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rancuzova\.praetor\docs\2d110820\Tracked\4d410971-ee36-44d5-9b2c-a39da8d9fa2e\67aca69d-9cf1-45c1-8fa5-99906fbdfc1e\"/>
    </mc:Choice>
  </mc:AlternateContent>
  <xr:revisionPtr revIDLastSave="0" documentId="13_ncr:1_{0E0009DE-56ED-4326-B772-EC0A2BC63DC8}" xr6:coauthVersionLast="47" xr6:coauthVersionMax="47" xr10:uidLastSave="{00000000-0000-0000-0000-000000000000}"/>
  <bookViews>
    <workbookView xWindow="-120" yWindow="-120" windowWidth="29040" windowHeight="15840" xr2:uid="{4C6CAE0F-FF65-486B-9EC5-65191AD17178}"/>
  </bookViews>
  <sheets>
    <sheet name="1-Chebs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C24" i="1" s="1"/>
</calcChain>
</file>

<file path=xl/sharedStrings.xml><?xml version="1.0" encoding="utf-8"?>
<sst xmlns="http://schemas.openxmlformats.org/spreadsheetml/2006/main" count="26" uniqueCount="26">
  <si>
    <t>DOPRAVCE:</t>
  </si>
  <si>
    <t>OBDOBÍ:</t>
  </si>
  <si>
    <t>Seznam linek a spojů objednaných Karlovarským krajem</t>
  </si>
  <si>
    <t>[dopravní výkon]</t>
  </si>
  <si>
    <t>1, 2, 3, 4, 5, 6, 7, 8, 9, 10, 11, 12, 14</t>
  </si>
  <si>
    <t>1, 2, 3, 4, 5, 6, 7, 9, 11, 13</t>
  </si>
  <si>
    <t>1, 2, 3, 4, 5, 6, 7, 8, 9, 10, 11, 12, 13, 14, 15, 16, 17, 18, 19, 20, 22</t>
  </si>
  <si>
    <t>CELKEM ZA OBDOBÍ [km]</t>
  </si>
  <si>
    <t>Objednaný dopravní výkon na rok 2023</t>
  </si>
  <si>
    <t>ROK 2023</t>
  </si>
  <si>
    <t>[Linka č]</t>
  </si>
  <si>
    <t>[spoje č]</t>
  </si>
  <si>
    <t>1, 2, 3, 4, 5, 6, 7, 8, 9, 10, 11, 12, 13, 14, 16, 18</t>
  </si>
  <si>
    <t>1, 2, 3, 4, 5, 6, 7, 8, 9, 10, 11, 12, 13, 14, 15, 16, 17, 18, 19, 20, 21, 22, 23, 24, 25, 26, 27, 28, 29, 30, 32, 34</t>
  </si>
  <si>
    <t>1, 2, 3, 4, 5, 6, 7, 8, 9, 10, 11, 12, 13, 14, 15, 16, 17, 18, 19, 20, 21, 22, 23, 24, 25, 26, 27, 28, 29, 30, 31, 32, 33, 34, 35, 36, 37, 38, 39, 40, 41, 42, 43, 44, 45, 46</t>
  </si>
  <si>
    <t>1, 2, 3, 4, 5, 6, 7, 8, 9, 10, 11, 12, 13, 14, 15, 16, 17, 18, 19, 20, 21, 22, 23, 24, 25, 26, 27, 28, 29, 30, 31, 32, 33, 34, 35, 36, 37, 38, 39, 40, 41, 42, 43, 44, 45, 46, 47, 48, 49, 50, 51, 52, 53, 54, 55, 56, 57, 58, 59, 60, 61, 62, 63, 64</t>
  </si>
  <si>
    <t>1, 2, 3, 4, 5, 6, 7, 8, 9, 10, 11, 12, 13, 14, 15, 16, 17, 18, 19, 20, 21, 22, 23, 24, 25, 26, 27, 28, 29, 30, 31, 32, 33, 34, 35, 36, 37, 38, 39, 40, 41, 42, 43, 44, 45, 46, 47, 48, 49, 50, 51, 52, 53, 54, 55, 56, 57, 58, 59, 60, 61, 62, 63, 64, 65, 66, 67, 68, 69, 70, 71, 72, 73, 74, 75, 76, 77, 78, 79, 80, 81, 82, 84, 86, 88, 90, 92</t>
  </si>
  <si>
    <t>1, 2, 3, 4, 5, 6, 7, 8, 9, 10, 11, 12, 13, 14, 15, 16, 17, 18, 19, 20, 21, 22, 23, 24</t>
  </si>
  <si>
    <t>1, 2, 3, 4, 5, 6, 7, 8, 9, 10, 11, 12, 13, 14, 16</t>
  </si>
  <si>
    <t>1, 2, 3, 4, 5, 6, 7, 8, 9, 10, 11, 12, 13, 14, 15, 16, 17, 18, 19, 20, 21, 22, 23, 24, 25, 26, 27, 28, 29, 30, 31, 32, 33, 34, 35</t>
  </si>
  <si>
    <t>1, 2, 3, 4, 5, 6, 7, 8, 9, 10, 11, 12, 13, 15</t>
  </si>
  <si>
    <t>1, 2, 3, 4, 5, 6, 7, 8, 9, 10, 11, 12, 13, 14, 15, 16, 17, 18, 19, 20, 21, 22, 23, 24, 25, 26, 27, 28, 29, 30, 31, 32, 33, 34, 35, 36, 38, 40, 42, 44, 46, 48</t>
  </si>
  <si>
    <t>1, 2, 3, 4, 5, 6, 7, 8, 9, 10, 11, 12, 13, 14, 15, 16, 17, 18, 19, 20, 21, 22, 23, 24, 25, 26, 27, 28, 29, 30, 31, 32, 33, 34, 35, 36, 37, 38, 39, 40, 41, 42, 43, 44</t>
  </si>
  <si>
    <t>1, 2, 3, 4, 5, 6, 7, 8, 9, 10, 11, 12, 13, 14, 15, 16, 17, 18, 19, 20, 21, 22, 23, 24, 25, 26, 28, 30</t>
  </si>
  <si>
    <t>1, 2, 3, 4, 5, 6, 7, 8, 9, 10, 11, 12, 13, 14, 15, 16, 17, 18, 19, 20, 21, 22, 24</t>
  </si>
  <si>
    <t>Příloha č. 1a smlouvy - Seznam linek a spojů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</si>
</sst>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_ ;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3" fontId="4" fillId="0" borderId="2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/>
    </xf>
    <xf numFmtId="165" fontId="3" fillId="0" borderId="20" xfId="2" applyNumberFormat="1" applyFont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/>
    </xf>
    <xf numFmtId="3" fontId="4" fillId="0" borderId="0" xfId="0" applyNumberFormat="1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</cellXfs>
  <cellStyles count="3">
    <cellStyle name="Čárka 2" xfId="2" xr:uid="{8BD32DF4-37B8-449E-B573-4C313CBE23F3}"/>
    <cellStyle name="Normální" xfId="0" builtinId="0"/>
    <cellStyle name="Normální 2" xfId="1" xr:uid="{AAD3EC94-0BBF-4B76-A780-E728CE7521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2BA2-DC9C-4CBB-B237-D16471074567}">
  <sheetPr>
    <pageSetUpPr fitToPage="1"/>
  </sheetPr>
  <dimension ref="A1:F27"/>
  <sheetViews>
    <sheetView tabSelected="1" topLeftCell="A16" workbookViewId="0">
      <selection activeCell="B41" sqref="B41"/>
    </sheetView>
  </sheetViews>
  <sheetFormatPr defaultColWidth="8.85546875" defaultRowHeight="15.75" x14ac:dyDescent="0.25"/>
  <cols>
    <col min="1" max="1" width="12.7109375" style="8" customWidth="1"/>
    <col min="2" max="2" width="74.85546875" style="8" customWidth="1"/>
    <col min="3" max="3" width="17.85546875" style="8" customWidth="1"/>
    <col min="4" max="5" width="8.85546875" style="9"/>
    <col min="6" max="6" width="7.85546875" style="8" customWidth="1"/>
    <col min="7" max="16384" width="8.85546875" style="9"/>
  </cols>
  <sheetData>
    <row r="1" spans="1:6" ht="16.5" thickBot="1" x14ac:dyDescent="0.3">
      <c r="B1" s="24" t="s">
        <v>25</v>
      </c>
      <c r="C1" s="24"/>
      <c r="F1" s="9"/>
    </row>
    <row r="2" spans="1:6" ht="16.5" thickTop="1" x14ac:dyDescent="0.25">
      <c r="A2" s="1" t="s">
        <v>0</v>
      </c>
      <c r="B2" s="25"/>
      <c r="C2" s="26"/>
      <c r="F2" s="9"/>
    </row>
    <row r="3" spans="1:6" x14ac:dyDescent="0.25">
      <c r="A3" s="2" t="s">
        <v>1</v>
      </c>
      <c r="B3" s="27" t="s">
        <v>9</v>
      </c>
      <c r="C3" s="28"/>
      <c r="F3" s="9"/>
    </row>
    <row r="4" spans="1:6" ht="18.600000000000001" customHeight="1" thickBot="1" x14ac:dyDescent="0.3">
      <c r="A4" s="29" t="s">
        <v>2</v>
      </c>
      <c r="B4" s="30"/>
      <c r="C4" s="31"/>
      <c r="F4" s="9"/>
    </row>
    <row r="5" spans="1:6" ht="31.9" customHeight="1" thickTop="1" x14ac:dyDescent="0.25">
      <c r="A5" s="3" t="s">
        <v>10</v>
      </c>
      <c r="B5" s="4" t="s">
        <v>11</v>
      </c>
      <c r="C5" s="18" t="s">
        <v>3</v>
      </c>
      <c r="F5" s="9"/>
    </row>
    <row r="6" spans="1:6" x14ac:dyDescent="0.25">
      <c r="A6" s="10">
        <v>410101</v>
      </c>
      <c r="B6" s="22" t="s">
        <v>24</v>
      </c>
      <c r="C6" s="11">
        <v>98561</v>
      </c>
      <c r="F6" s="9"/>
    </row>
    <row r="7" spans="1:6" x14ac:dyDescent="0.25">
      <c r="A7" s="10">
        <v>410102</v>
      </c>
      <c r="B7" s="22" t="s">
        <v>12</v>
      </c>
      <c r="C7" s="11">
        <v>42237</v>
      </c>
      <c r="F7" s="9"/>
    </row>
    <row r="8" spans="1:6" ht="31.5" x14ac:dyDescent="0.25">
      <c r="A8" s="10">
        <v>410103</v>
      </c>
      <c r="B8" s="22" t="s">
        <v>13</v>
      </c>
      <c r="C8" s="11">
        <v>175060</v>
      </c>
      <c r="F8" s="9"/>
    </row>
    <row r="9" spans="1:6" ht="47.25" x14ac:dyDescent="0.25">
      <c r="A9" s="10">
        <v>410104</v>
      </c>
      <c r="B9" s="22" t="s">
        <v>14</v>
      </c>
      <c r="C9" s="11">
        <v>230974</v>
      </c>
      <c r="F9" s="9"/>
    </row>
    <row r="10" spans="1:6" x14ac:dyDescent="0.25">
      <c r="A10" s="10">
        <v>410105</v>
      </c>
      <c r="B10" s="22" t="s">
        <v>5</v>
      </c>
      <c r="C10" s="11">
        <v>20000</v>
      </c>
      <c r="F10" s="9"/>
    </row>
    <row r="11" spans="1:6" ht="47.25" x14ac:dyDescent="0.25">
      <c r="A11" s="12">
        <v>410106</v>
      </c>
      <c r="B11" s="13" t="s">
        <v>15</v>
      </c>
      <c r="C11" s="11">
        <v>152368</v>
      </c>
      <c r="F11" s="9"/>
    </row>
    <row r="12" spans="1:6" ht="63" x14ac:dyDescent="0.25">
      <c r="A12" s="10">
        <v>410107</v>
      </c>
      <c r="B12" s="22" t="s">
        <v>16</v>
      </c>
      <c r="C12" s="11">
        <v>331190</v>
      </c>
      <c r="F12" s="9"/>
    </row>
    <row r="13" spans="1:6" x14ac:dyDescent="0.25">
      <c r="A13" s="10">
        <v>410108</v>
      </c>
      <c r="B13" s="22" t="s">
        <v>17</v>
      </c>
      <c r="C13" s="11">
        <v>128968</v>
      </c>
      <c r="F13" s="9"/>
    </row>
    <row r="14" spans="1:6" x14ac:dyDescent="0.25">
      <c r="A14" s="14">
        <v>410109</v>
      </c>
      <c r="B14" s="22" t="s">
        <v>18</v>
      </c>
      <c r="C14" s="11">
        <v>49992</v>
      </c>
      <c r="F14" s="9"/>
    </row>
    <row r="15" spans="1:6" ht="31.5" x14ac:dyDescent="0.25">
      <c r="A15" s="12">
        <v>410110</v>
      </c>
      <c r="B15" s="13" t="s">
        <v>19</v>
      </c>
      <c r="C15" s="11">
        <v>120538</v>
      </c>
      <c r="F15" s="9"/>
    </row>
    <row r="16" spans="1:6" x14ac:dyDescent="0.25">
      <c r="A16" s="12">
        <v>410111</v>
      </c>
      <c r="B16" s="13" t="s">
        <v>6</v>
      </c>
      <c r="C16" s="11">
        <v>162048</v>
      </c>
      <c r="F16" s="9"/>
    </row>
    <row r="17" spans="1:6" x14ac:dyDescent="0.25">
      <c r="A17" s="15">
        <v>410112</v>
      </c>
      <c r="B17" s="22" t="s">
        <v>20</v>
      </c>
      <c r="C17" s="11">
        <v>53659</v>
      </c>
      <c r="F17" s="9"/>
    </row>
    <row r="18" spans="1:6" ht="31.5" x14ac:dyDescent="0.25">
      <c r="A18" s="10">
        <v>410113</v>
      </c>
      <c r="B18" s="22" t="s">
        <v>21</v>
      </c>
      <c r="C18" s="11">
        <v>94380</v>
      </c>
      <c r="F18" s="9"/>
    </row>
    <row r="19" spans="1:6" ht="31.5" x14ac:dyDescent="0.25">
      <c r="A19" s="10">
        <v>410114</v>
      </c>
      <c r="B19" s="22" t="s">
        <v>22</v>
      </c>
      <c r="C19" s="11">
        <v>115797</v>
      </c>
      <c r="F19" s="9"/>
    </row>
    <row r="20" spans="1:6" ht="31.5" x14ac:dyDescent="0.25">
      <c r="A20" s="10">
        <v>410115</v>
      </c>
      <c r="B20" s="22" t="s">
        <v>23</v>
      </c>
      <c r="C20" s="11">
        <v>79362</v>
      </c>
      <c r="F20" s="9"/>
    </row>
    <row r="21" spans="1:6" ht="16.5" thickBot="1" x14ac:dyDescent="0.3">
      <c r="A21" s="10">
        <v>410116</v>
      </c>
      <c r="B21" s="23" t="s">
        <v>4</v>
      </c>
      <c r="C21" s="19">
        <v>37478</v>
      </c>
      <c r="F21" s="9"/>
    </row>
    <row r="22" spans="1:6" ht="27.6" customHeight="1" thickTop="1" thickBot="1" x14ac:dyDescent="0.3">
      <c r="A22" s="33" t="s">
        <v>7</v>
      </c>
      <c r="B22" s="34"/>
      <c r="C22" s="20">
        <f>SUM(C6:C21)</f>
        <v>1892612</v>
      </c>
      <c r="F22" s="9"/>
    </row>
    <row r="23" spans="1:6" ht="17.25" thickTop="1" thickBot="1" x14ac:dyDescent="0.3">
      <c r="A23" s="32"/>
      <c r="B23" s="32"/>
    </row>
    <row r="24" spans="1:6" ht="30.6" customHeight="1" thickBot="1" x14ac:dyDescent="0.3">
      <c r="A24" s="16"/>
      <c r="B24" s="5" t="s">
        <v>8</v>
      </c>
      <c r="C24" s="21">
        <f>C22</f>
        <v>1892612</v>
      </c>
      <c r="F24" s="9"/>
    </row>
    <row r="25" spans="1:6" x14ac:dyDescent="0.25">
      <c r="A25" s="16"/>
      <c r="B25" s="6"/>
    </row>
    <row r="26" spans="1:6" x14ac:dyDescent="0.25">
      <c r="A26" s="7"/>
      <c r="B26" s="17"/>
    </row>
    <row r="27" spans="1:6" x14ac:dyDescent="0.25">
      <c r="B27" s="17"/>
    </row>
  </sheetData>
  <mergeCells count="6">
    <mergeCell ref="B1:C1"/>
    <mergeCell ref="B2:C2"/>
    <mergeCell ref="B3:C3"/>
    <mergeCell ref="A4:C4"/>
    <mergeCell ref="A23:B23"/>
    <mergeCell ref="A22:B22"/>
  </mergeCells>
  <pageMargins left="0.70866141732283472" right="0.70866141732283472" top="0.78740157480314965" bottom="0.78740157480314965" header="0.31496062992125984" footer="0.31496062992125984"/>
  <pageSetup paperSize="9"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617723-866C-41D3-A84E-2866F10C1D51}"/>
</file>

<file path=customXml/itemProps2.xml><?xml version="1.0" encoding="utf-8"?>
<ds:datastoreItem xmlns:ds="http://schemas.openxmlformats.org/officeDocument/2006/customXml" ds:itemID="{F91979FA-2AB0-481A-AF2F-E6DBB4C47CDC}"/>
</file>

<file path=customXml/itemProps3.xml><?xml version="1.0" encoding="utf-8"?>
<ds:datastoreItem xmlns:ds="http://schemas.openxmlformats.org/officeDocument/2006/customXml" ds:itemID="{E22C825B-5CD0-47B3-A4BF-9F9B3BA7E6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1-Chebsko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Mládek</dc:creator>
  <cp:lastModifiedBy>ŠŤOVÍČEK : ŠŤOVÍČEK</cp:lastModifiedBy>
  <cp:lastPrinted>2022-06-14T05:53:24Z</cp:lastPrinted>
  <dcterms:created xsi:type="dcterms:W3CDTF">2022-06-13T12:48:16Z</dcterms:created>
  <dcterms:modified xsi:type="dcterms:W3CDTF">2022-08-03T09:37:15Z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