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6B0987F2-3FD8-4276-A60A-086E851D71A2}" xr6:coauthVersionLast="47" xr6:coauthVersionMax="47" xr10:uidLastSave="{00000000-0000-0000-0000-000000000000}"/>
  <bookViews>
    <workbookView xWindow="11580" yWindow="48" windowWidth="11436" windowHeight="12252" xr2:uid="{00000000-000D-0000-FFFF-FFFF00000000}"/>
  </bookViews>
  <sheets>
    <sheet name="3911-Sedac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19" i="1"/>
  <c r="I23" i="1"/>
  <c r="I27" i="1"/>
  <c r="I31" i="1"/>
  <c r="I35" i="1"/>
  <c r="I39" i="1"/>
  <c r="I43" i="1"/>
  <c r="I47" i="1"/>
  <c r="I51" i="1"/>
  <c r="I55" i="1"/>
  <c r="I58" i="1"/>
  <c r="I61" i="1"/>
  <c r="I65" i="1"/>
  <c r="I15" i="1"/>
  <c r="G10" i="1"/>
  <c r="G9" i="1"/>
  <c r="G8" i="1"/>
  <c r="I73" i="1" l="1"/>
</calcChain>
</file>

<file path=xl/sharedStrings.xml><?xml version="1.0" encoding="utf-8"?>
<sst xmlns="http://schemas.openxmlformats.org/spreadsheetml/2006/main" count="88" uniqueCount="61">
  <si>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</si>
  <si>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</si>
  <si>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</si>
  <si>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</si>
  <si>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</si>
  <si>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</si>
  <si>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</si>
  <si>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</si>
  <si>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</si>
  <si>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</si>
  <si>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</si>
  <si>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</si>
  <si>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N-0500</t>
  </si>
  <si>
    <t>stolička pevná</t>
  </si>
  <si>
    <t>ks</t>
  </si>
  <si>
    <t>zdravotnická kruhová stolička; orientační rozměry 340x340x450mm; čtyři kovové nohy lakování efekt hliník s minimálním záborem místa; čalounění koženka s odolností pro zdravotnictví</t>
  </si>
  <si>
    <t>viz. dokument standardy vybavení</t>
  </si>
  <si>
    <t>N-0501</t>
  </si>
  <si>
    <t xml:space="preserve">židle pevná - koženka </t>
  </si>
  <si>
    <t>konferenční židle stohovatelná, orientační rozměry 490x550x840mm, výška sedáku 450mm, kostra ocelová čtyřnohá, kombinace trubky/ tyč plochá, průměr tyčí 22/2mm + 25x10/2mm, chrom, bez područek, šitý čalouněný sedák i opěrák, opěrák střední, plastový kryt sedáku černý; čalounění koženka s odolností pro zdravotnictví</t>
  </si>
  <si>
    <t>N-0502</t>
  </si>
  <si>
    <t>židle pevná s područkami - látka</t>
  </si>
  <si>
    <t>konferenční polokřeslo stohovatelné, orientační rozměry 590x580x840mm, výška sedáku 450mm, kostra ocelová čtyřnohá, kombinace trubky/ tyč plochá, průměr tyčí 22/2mm + 25x10/2mm, chrom, područky z černého nylonu, šitý čalouněný sedák i opěrák, opěrák střední, plastový kryt sedáku černý; čalounění látka, 100% polyester, Martindale 100000, stálobarevnost na světle 6, stálobarevnost v otěru 4, žmolkování 5</t>
  </si>
  <si>
    <t>N-0503</t>
  </si>
  <si>
    <t xml:space="preserve">židle pevná s područkami - koženka </t>
  </si>
  <si>
    <t>konferenční židle stohovatelná, orientační rozměry 490x550x840mm, výška sedáku 450mm, kostra ocelová čtyřnohá, kombinace trubky/ tyč plochá, průměr tyčí 22/2mm + 25x10/2mm, chrom, područky, šitý čalouněný sedák i opěrák, opěrák střední, plastový kryt sedáku černý; čalounění koženka s odolností pro zdravotnictví</t>
  </si>
  <si>
    <t>N-0504</t>
  </si>
  <si>
    <t>N-0505</t>
  </si>
  <si>
    <t>židle pojízdná s područkami – koženka</t>
  </si>
  <si>
    <t>kancelářská židle, cca600x600x1000-1210mm, výška sedáku 470-570mm; střední opěrák, synchronní mechanika (synchronní pohyb opěradla a sedáku, možnost blokace sklonu opěradla min. ve čtyřech pozicích, možnost nastavení mechanizmu dle váhy uživatele), plynový píst, kolečka pro tvrdý povrch, kříž nylon černý, včetně výškově stavitelných područek; čalounění koženka s odolností pro zdravotnictví</t>
  </si>
  <si>
    <t>N-0506</t>
  </si>
  <si>
    <t>židle pojízdná s područkami - látka</t>
  </si>
  <si>
    <t>kancelářská židle, cca600x600x1000-1210mm, výška sedáku 470-570mm; střední opěrák, synchronní mechanika (synchronní pohyb opěradla a sedáku, možnost blokace sklonu opěradla min. ve čtyřech pozicích, možnost nastavení mechanizmu dle váhy uživatele), plynový píst, kolečka pro tvrdý povrch, kříž nylon černý, včetně výškově stavitelných područek; čalounění látka, 100% polyester, Martindale 100000, stálobarevnost na světle 6, stálobarevnost v otěru 4, žmolkování 5</t>
  </si>
  <si>
    <t>N-0510</t>
  </si>
  <si>
    <t>stolička kruhová pevná, otočná/vřetenové nastavení výšky - koženka</t>
  </si>
  <si>
    <t>vyšetřovací stolička s kruhovým výškově stavitelným sedákem; orientační rozměry 320x320x580-750mm; pevný čtyřnohý rám s velkým rozsahem výšky sezení, "klavírový" způsob nastavení, čtyřhranná opora nohou, povrchová úprava lakování efekt hliník; čalounění koženka s odolností pro zdravotnictví</t>
  </si>
  <si>
    <t>N-0530</t>
  </si>
  <si>
    <t xml:space="preserve">křeslo s područkami </t>
  </si>
  <si>
    <t>celočalouněné křeslo s područkami, orientační rozměry 610x570x770mm, výška sedáku 440mm; korpus vypěněný studenou pěnou s ocelovou výztuhou, kostra ocelová čtyřnohá, chrom; čalounění čalounění látka, 100% polyester, Martindale 100000, stálobarevnost na světle 6, stálobarevnost v otěru 4, žmolkování 5</t>
  </si>
  <si>
    <t>N-0531</t>
  </si>
  <si>
    <t>křeslo odpočinkové, koženka</t>
  </si>
  <si>
    <t>celočalouněné křeslo s područkami, orientační rozměry 610x570x770mm, výška sedáku 440mm; korpus vypěněný studenou pěnou s ocelovou výztuhou, kostra ocelová čtyřnohá, chrom; čalounění koženka s odolností pro zdravotnictví</t>
  </si>
  <si>
    <t>N-0541</t>
  </si>
  <si>
    <t>pohovka rozkládací</t>
  </si>
  <si>
    <t>N-0545</t>
  </si>
  <si>
    <t>pohovka/válenda rozkládací s úložným prostorem</t>
  </si>
  <si>
    <t>N-0571</t>
  </si>
  <si>
    <t>lavice do čekáren 3-sedák</t>
  </si>
  <si>
    <t>trojlavice do čekárny, moderní design; orientační celkové rozměry 1650x710x840mm, výška sedáku 450mm; kovový rám se čtyřmi nohami, kovová trubka o průměru 40mm; celočalounění sedák a opěrák, sedák a opěrák navazují, korpus z kovového rámu a dřevotřískové desky, výplň studenou stříkanou pěnou o hustotě cca 55kg/m3; možnost propojení systémovou stolovou deskou; čalounění koženka s odolností pro zdravotnictví</t>
  </si>
  <si>
    <t>N-0572</t>
  </si>
  <si>
    <t>lavice do čekáren 2-sedák</t>
  </si>
  <si>
    <t>dvojlavice do čekárny, moderní design; orientační celkové rozměry 1100x710x840mm, výška sedáku 450mm; kovový rám se čtyřmi nohami, kovová trubka o průměru 40mm; celočalounění sedák a opěrák, sedák a opěrák navazují, korpus z kovového rámu a dřevotřískové desky, výplň studenou stříkanou pěnou o hustotě cca 55kg/m3; možnost propojení systémovou stolovou deskou; čalounění koženka s odolností pro zdravotnictví</t>
  </si>
  <si>
    <t>T-6432</t>
  </si>
  <si>
    <t>sedačka pojízdná otočná výšk. stavitelná</t>
  </si>
  <si>
    <t>rozkládací pohovka, orientační rozměry 2020x900x830mm, výška sedáku 310mm, kovová rozkládací podnož 1290x1950mm, ohýbatelná matrace 2020x1400x120mm; kovová podnož chrom, čalounění látka, 100% polyester, Martindale 100000, stálobarevnost na světle 6, stálobarevnost v otěru 4, žmolkování 5; odstín čalounění viz. samostatný dokument;</t>
  </si>
  <si>
    <t xml:space="preserve">čalouněná válenda s úložným prostorem,  čalounění látka, 100% polyester, Martindale 100000, stálobarevnost na světle 6, stálobarevnost v otěru 4, žmolkování 5; odstín čalounění viz. samostatný dokument; </t>
  </si>
  <si>
    <t>pojízdná sedačka; otočný sedák; plynový zdvih sedáku s ručním ovládáním; kolečka o průměru min 50 mm; sedák čalouněný zdravotnickou koženkou - omyvatelná, odolná desinfekčním prostředkům</t>
  </si>
  <si>
    <t>CZK / KS
bez DPH</t>
  </si>
  <si>
    <t>NEMOCNICE CHEB - B</t>
  </si>
  <si>
    <t>CELKEM
bez DPH</t>
  </si>
  <si>
    <t>Výkaz nábytku a zařízení včetně technické specifikace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</si>
</sst>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1" fillId="0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/>
    <xf numFmtId="164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wrapText="1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/>
    <xf numFmtId="0" fontId="2" fillId="0" borderId="0" xfId="1" applyFont="1" applyFill="1" applyAlignment="1" applyProtection="1">
      <alignment horizontal="right"/>
      <protection locked="0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 applyProtection="1">
      <alignment vertical="top"/>
      <protection locked="0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9" fillId="0" borderId="0" xfId="0" applyFont="1"/>
    <xf numFmtId="0" fontId="9" fillId="0" borderId="0" xfId="0" applyFont="1" applyFill="1"/>
    <xf numFmtId="164" fontId="1" fillId="0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C32C52E8-D2ED-42F3-B7A3-BE426733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1AA1966C-FD76-4871-8E9F-91D187D2C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D41E868E-E6D4-4A06-8FED-61A37374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BA27C489-7E8C-46D9-99D0-AD79DAF8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D6F464EE-F666-4455-B651-2AD6D864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8DB83781-30D9-4C53-934D-C30BEAAD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E46F7EBB-0301-4B38-A41C-FE60FCC3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BB095AFB-66EF-4DD4-AEB5-CFEABAE5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4D0D8BF1-168E-414F-82ED-47B3DC535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1847AF6A-EE90-469E-86A2-0A4716924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CB211C76-B651-48E1-BC78-5100F3FF4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9CA57E82-D85C-4008-86B1-9DBFBF66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42411795-5BF2-4E6D-A369-635AD4300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7337DA00-8B3F-4D70-9472-CE60E6602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4B32B1F2-EF8A-49DF-AB65-C132A7E0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19FEE360-05F9-4C4E-98C4-B5B634DA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69CB24C0-DA48-4748-A914-E4ACF224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FAC2CD0B-E894-4C10-9B09-8A9AA9DD4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49672383-D649-4639-AE01-EF9C9EC1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4DEF08A7-5EDC-4288-9D6C-783A509A8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25525262-02AB-4403-8FCF-283E4254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667C8687-6A09-408A-89B6-79039E7C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B217E353-7CA2-4D6C-9E42-4C46AA6BE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1A5E8652-49A3-4AF1-80C2-C3822C84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44FD0C29-A8A7-4636-987E-516F6342F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3D3F01EB-C52D-4312-808C-4AA17514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E832966A-52E7-4C68-B407-67FFCB0D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B89797E2-06C1-41EA-962A-D2C0574B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76FA6484-088B-45F1-89B2-9201B1B2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18CAE41E-7343-444B-99D6-6A8172BE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1A1FA9C7-7FE3-48DB-80E7-8FF3C2CB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97C621FD-3A00-41AD-BE3F-1101859F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EC393175-86AA-4C82-82AA-912C5B1C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0F45548F-2619-4AC4-A9CF-AE4DA752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E536B34C-A500-477D-AB45-E5EF846B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78719C82-C604-40B3-BF12-55B3D032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6C0665CF-5B1C-4313-AD85-6539B812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1E281FA0-253D-49AC-B3FC-3B03166E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31ADB928-7C3E-4ECA-B5CD-9D34358E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1BEAB3CC-38A4-48B5-A4CA-F1D6A2E4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A18CEEDD-599D-41B8-A32B-D2F06B980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8C72DA8B-09C3-4FC8-8BE0-D5A035401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A602B547-C857-46DA-A462-D6EAAD781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D6B018D0-3FE4-463B-AE82-A4D7E151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1567B981-15B1-46FD-B86C-352868BE6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D8F2734E-5F83-434E-95DD-26273E24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FEF4CA2F-DDCC-4AD1-84CE-5102D075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5A570CBC-1871-45F0-9D7A-6A85B541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6F9BD803-8E21-4314-B440-CD691BB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2F4AD725-0439-465C-91D5-081443FF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F7A5AE92-B2BA-457E-A3E3-F9D58359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48AF108D-5AB3-4ADE-B2EA-A765171D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8550C294-F808-460B-A35E-5C3410982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B0C6063E-FFFA-4C70-8751-1D9D440CF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9C390FEC-6F51-4509-9E6F-A65B105E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BE13CBA3-1823-45AB-A170-1B39B946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B6B08E63-A125-4BFB-BC6A-3BA09EB3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0967BC66-39A1-4F43-B8DD-445E020D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455DD0B2-90EC-40E4-B7F8-18C1D3C24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2CB01C66-0C17-4DE1-81B9-D29205F3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B74EFCDF-3208-40FA-9578-964ACC45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BB5B9DD0-D7F0-446A-999E-D9264998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C207A06E-34A6-4F3F-94B7-0C9BE573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E8AFE4EB-5EB8-4882-B069-A578F0B8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85E78D08-FD1D-438C-9305-147C4A82E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CF549518-B7FE-4FDF-A8C6-FEF8A942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63BC9848-519D-42B4-9ED7-4AD39DE7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7DACA12E-A67D-4369-A79E-E51BAAF27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BA667BFE-4420-4A1F-86F1-512E698DE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FEB900A7-E546-4966-B2BE-72A12055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11C4F06E-2B69-4AF3-A972-0297A5860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0240A569-3FAA-4EBB-8367-27C750A6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CFFFC7BC-F7B1-419B-9EA3-8F69A228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9A6BED92-B489-4C51-BC8A-9F8C81EE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0CD9452F-11DE-46B7-914B-E0759800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394C99BC-D088-498B-B6FA-EFD17394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BB438B8D-F176-41D1-AF3E-7D65E00C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33271116-872C-460E-8E70-5AE63314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24062447-0824-4507-8EAD-143A3B01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2AFC62AD-CA88-42C0-B5CC-D15459C1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C3E0B376-8481-4342-BE99-A92A25A7D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F5C4E4BB-8C42-4C23-BFBF-7A07710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03131479-E3ED-44BB-8C73-A66B4FAE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4A2702B4-235E-45BD-AE37-484F7EB62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9E817D97-E002-4D38-90C9-E3629CCDF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6DA9012B-F3E6-4FF5-BBDE-9E939C00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E9E9FF60-D4FA-4B43-867E-552585DC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CAFD3627-8C99-44DB-AAC3-A040C915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C1746BA1-2A38-4D94-8B81-7D3470037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1A73A382-CA5D-47BF-A78D-A6D95B16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3647383C-67A8-4B6C-A2E9-7EBDB5CA2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C407BE51-251C-4EE6-8605-C24C95CA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8424F38E-B3FB-4243-9571-C76DFDA6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17DC70FE-BE76-4CD5-A541-A1C8F772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A46EF714-4FAF-4BEA-BFA9-8D7F1C09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6ADE6C8B-3030-4774-9E9C-16E609AB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414EA0DE-8A5E-4ED4-BB70-2397832D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36273CC8-BD44-4BDE-8A94-FE384C00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A5F507E0-3F8D-4CDF-B9A7-DD35C7AC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24305C12-A9B1-4BAF-A6DB-561CF9AA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BC2FAAB4-91DA-4130-BD9F-7DAE861B6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F2B99065-A5EF-41E2-A010-8563A47F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228A2C3C-8486-4054-9203-A6D3C63E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10F5E44F-1185-4386-BFE5-13671BC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360EF984-3C48-41D8-BC00-1D8959C4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6F786A5F-0AAF-4281-9C89-3AC4C6AD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6E97570D-2DC4-4C53-A0C9-E74F9ED9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ECA730F4-B3DC-45C3-888E-1CA97669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6171C3DD-0469-4B93-AADE-EA65BFEB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BD2B0C92-F239-4061-9A7E-0CDD868E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2D943E7D-D0A0-4168-9C33-A737951D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CA1CAAA8-14BC-4226-AF7C-43E0823F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E9B7E312-D9BE-476C-A25B-42A2B007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730730B7-4D3A-4EC1-98B1-0B106151A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544BB605-7B2B-4FA3-996A-4FBAF423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1E57E0DE-BCD6-4735-9BFE-C527955A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0B0D7AE5-60BC-413C-A9F8-51886379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6A3ADC6D-84EA-4B37-9275-ED4F5F95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B9D2FA36-A0F1-432F-A116-9329B41D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85113112-349C-4DF0-8A88-DBB21D6A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64D5E167-0FFC-42E8-8E17-C09C4DC3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BDAD4FA2-3A8E-4E4E-9F4B-437937CC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C3E56844-8D6F-4B6E-9DB8-9B4641C1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1B044DF5-FF3C-44A5-B191-9941A669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FFD22AEB-AAAC-42D0-B629-85EA1B77B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560BB627-89A1-406C-8104-D9DEB7E0F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802D59EB-249F-460C-99B1-78111CD4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30DE2538-ECC9-4AE1-B88F-AD01BA90E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7B2F4F7C-2920-4AD9-AD73-7ABA04E1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758D50D3-C620-42F2-89EB-B445E701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1A66B2BF-C9A7-4233-A1A0-EB0B54D3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DD37E45A-CCB0-471B-A93C-C47A1A810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5AB136CA-7F92-4162-A789-C7A5D21A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1E8978C4-BF80-41A2-9520-79551A4A1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7418EFF3-93C6-44E4-9485-E3B1E621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14D19601-01F5-4E92-B90F-9A5D6F4A0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A056933C-6CA0-43AB-808F-1145EAD30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A5F29DE0-FB0C-43A6-8653-2BE3F4491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A92C57A5-669F-4CFA-A8E5-5A5877B7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BA8EA060-2ACF-41D9-8A03-0F9D04EF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EE763EBF-9B02-4C8A-B42B-19CFE6DF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97B122F5-F7A0-4A03-B118-5E701A70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9E061D4F-3E79-44C4-BCB9-98BCBE88A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F39DB85F-92FB-4109-ADBC-CDE067B0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FB052DEF-AAF0-4C18-AB82-63299A60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DF46B91E-D924-4DB1-8A16-B0E45AC8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6C424980-F751-4DF7-BC79-25E8CC73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24A75E41-E53C-4433-99B8-3A90E88F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53DBF6A6-64F8-4BB7-8FE7-6DA96C40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0AAA04F4-5431-4811-AECA-6328F438B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67</xdr:row>
      <xdr:rowOff>0</xdr:rowOff>
    </xdr:from>
    <xdr:to>
      <xdr:col>2</xdr:col>
      <xdr:colOff>3429000</xdr:colOff>
      <xdr:row>67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76513478-75DB-4D32-BBD6-F9C0E156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621625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247FF195-90DA-4BD9-BECC-1185B73B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38AD426A-6915-4C2B-B17B-3E25B6B6F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E99D95C9-9300-4185-802C-F2FBE18FA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3F29957B-F63C-43EF-A3D7-250FAF0E6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67</xdr:row>
      <xdr:rowOff>0</xdr:rowOff>
    </xdr:from>
    <xdr:to>
      <xdr:col>2</xdr:col>
      <xdr:colOff>3025140</xdr:colOff>
      <xdr:row>67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BB994AC3-DE51-445D-8377-293F8BF5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645" y="20621625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S323"/>
  <sheetViews>
    <sheetView tabSelected="1" topLeftCell="A49" zoomScale="60" zoomScaleNormal="60" workbookViewId="0">
      <selection activeCell="F61" sqref="F61"/>
    </sheetView>
  </sheetViews>
  <sheetFormatPr defaultColWidth="9.109375" defaultRowHeight="13.2" x14ac:dyDescent="0.25"/>
  <cols>
    <col min="1" max="1" width="1.6640625" style="9" customWidth="1"/>
    <col min="2" max="2" width="8.109375" style="8" customWidth="1"/>
    <col min="3" max="3" width="71.6640625" style="8" customWidth="1"/>
    <col min="4" max="4" width="16.66406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1" width="9.109375" style="8"/>
    <col min="12" max="12" width="29" style="8" customWidth="1"/>
    <col min="13" max="16384" width="9.109375" style="8"/>
  </cols>
  <sheetData>
    <row r="2" spans="1:253" x14ac:dyDescent="0.25">
      <c r="A2" s="1"/>
      <c r="B2" s="2" t="s">
        <v>58</v>
      </c>
      <c r="C2" s="3"/>
      <c r="D2" s="4"/>
      <c r="E2" s="5"/>
      <c r="F2" s="3"/>
      <c r="G2" s="3"/>
      <c r="H2" s="7"/>
      <c r="I2" s="7"/>
    </row>
    <row r="3" spans="1:253" x14ac:dyDescent="0.25">
      <c r="A3" s="1"/>
      <c r="B3" s="2" t="s">
        <v>60</v>
      </c>
      <c r="C3" s="3"/>
      <c r="D3" s="3"/>
      <c r="E3" s="3"/>
      <c r="F3" s="3"/>
      <c r="G3" s="3"/>
      <c r="H3" s="7"/>
      <c r="I3" s="7"/>
    </row>
    <row r="4" spans="1:253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3" x14ac:dyDescent="0.25">
      <c r="B5" s="10"/>
      <c r="F5" s="11"/>
    </row>
    <row r="6" spans="1:253" s="63" customFormat="1" ht="33.75" customHeight="1" thickBot="1" x14ac:dyDescent="0.3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62" t="s">
        <v>57</v>
      </c>
      <c r="I6" s="62" t="s">
        <v>59</v>
      </c>
    </row>
    <row r="8" spans="1:253" ht="27.6" x14ac:dyDescent="0.3">
      <c r="A8" s="16"/>
      <c r="B8" s="17"/>
      <c r="C8" s="18" t="s">
        <v>7</v>
      </c>
      <c r="D8" s="19"/>
      <c r="E8" s="20"/>
      <c r="F8" s="21"/>
      <c r="G8" s="20" t="str">
        <f>IF(AND(NOT(ISBLANK(D8)),E8&lt;&gt;0),(E8*F8),"")</f>
        <v/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</row>
    <row r="9" spans="1:253" ht="42.6" customHeight="1" x14ac:dyDescent="0.3">
      <c r="A9" s="16"/>
      <c r="B9" s="17"/>
      <c r="C9" s="18" t="s">
        <v>8</v>
      </c>
      <c r="D9" s="19"/>
      <c r="E9" s="20"/>
      <c r="F9" s="21"/>
      <c r="G9" s="20" t="str">
        <f>IF(AND(NOT(ISBLANK(D9)),E9&lt;&gt;0),(E9*F9),"")</f>
        <v/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</row>
    <row r="10" spans="1:253" ht="42.6" customHeight="1" x14ac:dyDescent="0.3">
      <c r="A10" s="16"/>
      <c r="B10" s="17"/>
      <c r="C10" s="18" t="s">
        <v>9</v>
      </c>
      <c r="D10" s="19"/>
      <c r="E10" s="20"/>
      <c r="F10" s="21"/>
      <c r="G10" s="20" t="str">
        <f>IF(AND(NOT(ISBLANK(D10)),E10&lt;&gt;0),(E10*F10),"")</f>
        <v/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</row>
    <row r="11" spans="1:253" ht="13.8" x14ac:dyDescent="0.3">
      <c r="A11" s="16"/>
      <c r="B11" s="17"/>
      <c r="C11" s="18" t="s">
        <v>10</v>
      </c>
      <c r="D11" s="19"/>
      <c r="E11" s="20"/>
      <c r="F11" s="21"/>
      <c r="G11" s="20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</row>
    <row r="12" spans="1:253" ht="13.8" x14ac:dyDescent="0.3">
      <c r="A12" s="16"/>
      <c r="B12" s="17"/>
      <c r="C12" s="18" t="s">
        <v>11</v>
      </c>
      <c r="D12" s="19"/>
      <c r="E12" s="20"/>
      <c r="F12" s="21"/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</row>
    <row r="13" spans="1:253" ht="13.8" x14ac:dyDescent="0.3">
      <c r="A13" s="16"/>
      <c r="B13" s="17"/>
      <c r="C13" s="18"/>
      <c r="D13" s="19"/>
      <c r="E13" s="20"/>
      <c r="F13" s="21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</row>
    <row r="14" spans="1:253" ht="13.8" x14ac:dyDescent="0.3">
      <c r="A14" s="16"/>
      <c r="B14" s="17"/>
      <c r="C14" s="18"/>
      <c r="D14" s="19"/>
      <c r="E14" s="20"/>
      <c r="F14" s="21"/>
      <c r="G14" s="20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</row>
    <row r="15" spans="1:253" x14ac:dyDescent="0.25">
      <c r="B15" s="13" t="s">
        <v>12</v>
      </c>
      <c r="C15" s="13" t="s">
        <v>13</v>
      </c>
      <c r="F15" s="13">
        <v>4</v>
      </c>
      <c r="G15" s="13" t="s">
        <v>14</v>
      </c>
      <c r="I15" s="23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pans="1:253" ht="39.6" x14ac:dyDescent="0.25">
      <c r="B16" s="13"/>
      <c r="C16" s="25" t="s">
        <v>15</v>
      </c>
      <c r="F16" s="53"/>
      <c r="G16" s="53"/>
      <c r="I16" s="2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</row>
    <row r="17" spans="1:253" s="27" customFormat="1" x14ac:dyDescent="0.25">
      <c r="A17" s="26"/>
      <c r="C17" s="28" t="s">
        <v>16</v>
      </c>
      <c r="E17" s="29"/>
      <c r="F17" s="55"/>
      <c r="G17" s="55"/>
      <c r="H17" s="31"/>
      <c r="I17" s="23"/>
    </row>
    <row r="18" spans="1:253" x14ac:dyDescent="0.25">
      <c r="I18" s="23"/>
    </row>
    <row r="19" spans="1:253" ht="13.5" customHeight="1" x14ac:dyDescent="0.25">
      <c r="B19" s="13" t="s">
        <v>17</v>
      </c>
      <c r="C19" s="13" t="s">
        <v>18</v>
      </c>
      <c r="F19" s="24">
        <v>138</v>
      </c>
      <c r="G19" s="13" t="s">
        <v>14</v>
      </c>
      <c r="I19" s="23">
        <f>F19*H19</f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</row>
    <row r="20" spans="1:253" ht="64.8" customHeight="1" x14ac:dyDescent="0.25">
      <c r="C20" s="32" t="s">
        <v>19</v>
      </c>
      <c r="F20" s="52"/>
      <c r="G20" s="53"/>
      <c r="H20" s="33"/>
      <c r="I20" s="23"/>
    </row>
    <row r="21" spans="1:253" s="27" customFormat="1" x14ac:dyDescent="0.25">
      <c r="A21" s="26"/>
      <c r="C21" s="28" t="s">
        <v>16</v>
      </c>
      <c r="E21" s="29"/>
      <c r="F21" s="55"/>
      <c r="G21" s="55"/>
      <c r="H21" s="31"/>
      <c r="I21" s="23"/>
    </row>
    <row r="22" spans="1:253" ht="13.5" customHeight="1" x14ac:dyDescent="0.25">
      <c r="C22" s="32"/>
      <c r="F22" s="11"/>
      <c r="H22" s="33"/>
      <c r="I22" s="23"/>
    </row>
    <row r="23" spans="1:253" x14ac:dyDescent="0.25">
      <c r="B23" s="13" t="s">
        <v>20</v>
      </c>
      <c r="C23" s="13" t="s">
        <v>21</v>
      </c>
      <c r="F23" s="24">
        <v>28</v>
      </c>
      <c r="G23" s="13" t="s">
        <v>14</v>
      </c>
      <c r="I23" s="23">
        <f>F23*H23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pans="1:253" ht="79.2" x14ac:dyDescent="0.25">
      <c r="C24" s="32" t="s">
        <v>22</v>
      </c>
      <c r="H24" s="33"/>
      <c r="I24" s="23"/>
    </row>
    <row r="25" spans="1:253" s="27" customFormat="1" x14ac:dyDescent="0.25">
      <c r="A25" s="26"/>
      <c r="C25" s="28" t="s">
        <v>16</v>
      </c>
      <c r="E25" s="29"/>
      <c r="F25" s="30"/>
      <c r="G25" s="30"/>
      <c r="H25" s="31"/>
      <c r="I25" s="23"/>
    </row>
    <row r="26" spans="1:253" x14ac:dyDescent="0.25">
      <c r="C26" s="32"/>
      <c r="H26" s="33"/>
      <c r="I26" s="23"/>
    </row>
    <row r="27" spans="1:253" x14ac:dyDescent="0.25">
      <c r="B27" s="13" t="s">
        <v>23</v>
      </c>
      <c r="C27" s="13" t="s">
        <v>24</v>
      </c>
      <c r="F27" s="13">
        <v>35</v>
      </c>
      <c r="G27" s="13" t="s">
        <v>14</v>
      </c>
      <c r="I27" s="23">
        <f>F27*H27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pans="1:253" ht="52.8" x14ac:dyDescent="0.25">
      <c r="C28" s="32" t="s">
        <v>25</v>
      </c>
      <c r="F28" s="53"/>
      <c r="H28" s="33"/>
      <c r="I28" s="23"/>
    </row>
    <row r="29" spans="1:253" s="27" customFormat="1" x14ac:dyDescent="0.25">
      <c r="A29" s="26"/>
      <c r="C29" s="28" t="s">
        <v>16</v>
      </c>
      <c r="E29" s="29"/>
      <c r="F29" s="30"/>
      <c r="G29" s="30"/>
      <c r="H29" s="31"/>
      <c r="I29" s="23"/>
    </row>
    <row r="30" spans="1:253" x14ac:dyDescent="0.25">
      <c r="C30" s="32"/>
      <c r="H30" s="33"/>
      <c r="I30" s="23"/>
    </row>
    <row r="31" spans="1:253" x14ac:dyDescent="0.25">
      <c r="A31" s="13"/>
      <c r="B31" s="13" t="s">
        <v>26</v>
      </c>
      <c r="C31" s="13" t="s">
        <v>21</v>
      </c>
      <c r="F31" s="13">
        <v>10</v>
      </c>
      <c r="G31" s="13" t="s">
        <v>14</v>
      </c>
      <c r="I31" s="23">
        <f>F31*H31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</row>
    <row r="32" spans="1:253" ht="79.2" x14ac:dyDescent="0.25">
      <c r="C32" s="32" t="s">
        <v>22</v>
      </c>
      <c r="F32" s="53"/>
      <c r="H32" s="33"/>
      <c r="I32" s="23"/>
    </row>
    <row r="33" spans="1:253" s="27" customFormat="1" x14ac:dyDescent="0.25">
      <c r="A33" s="26"/>
      <c r="C33" s="28" t="s">
        <v>16</v>
      </c>
      <c r="E33" s="29"/>
      <c r="F33" s="30"/>
      <c r="G33" s="30"/>
      <c r="H33" s="31"/>
      <c r="I33" s="23"/>
    </row>
    <row r="34" spans="1:253" x14ac:dyDescent="0.25">
      <c r="C34" s="32"/>
      <c r="H34" s="33"/>
      <c r="I34" s="23"/>
    </row>
    <row r="35" spans="1:253" x14ac:dyDescent="0.25">
      <c r="A35" s="13"/>
      <c r="B35" s="13" t="s">
        <v>27</v>
      </c>
      <c r="C35" s="13" t="s">
        <v>28</v>
      </c>
      <c r="F35" s="13">
        <v>45</v>
      </c>
      <c r="G35" s="13" t="s">
        <v>14</v>
      </c>
      <c r="I35" s="23">
        <f>F35*H35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</row>
    <row r="36" spans="1:253" ht="66" x14ac:dyDescent="0.25">
      <c r="C36" s="32" t="s">
        <v>29</v>
      </c>
      <c r="F36" s="53"/>
      <c r="G36" s="53"/>
      <c r="H36" s="33"/>
      <c r="I36" s="23"/>
    </row>
    <row r="37" spans="1:253" s="27" customFormat="1" x14ac:dyDescent="0.25">
      <c r="A37" s="26"/>
      <c r="C37" s="28" t="s">
        <v>16</v>
      </c>
      <c r="E37" s="29"/>
      <c r="F37" s="30"/>
      <c r="G37" s="30"/>
      <c r="H37" s="31"/>
      <c r="I37" s="23"/>
    </row>
    <row r="38" spans="1:253" x14ac:dyDescent="0.25">
      <c r="C38" s="32"/>
      <c r="H38" s="33"/>
      <c r="I38" s="23"/>
    </row>
    <row r="39" spans="1:253" x14ac:dyDescent="0.25">
      <c r="B39" s="35" t="s">
        <v>30</v>
      </c>
      <c r="C39" s="13" t="s">
        <v>31</v>
      </c>
      <c r="D39" s="34"/>
      <c r="F39" s="35">
        <v>36</v>
      </c>
      <c r="G39" s="35" t="s">
        <v>14</v>
      </c>
      <c r="I39" s="23">
        <f>F39*H39</f>
        <v>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ht="79.2" x14ac:dyDescent="0.25">
      <c r="C40" s="32" t="s">
        <v>32</v>
      </c>
      <c r="F40" s="53"/>
      <c r="G40" s="53"/>
      <c r="H40" s="33"/>
      <c r="I40" s="23"/>
    </row>
    <row r="41" spans="1:253" s="27" customFormat="1" x14ac:dyDescent="0.25">
      <c r="A41" s="26"/>
      <c r="C41" s="28" t="s">
        <v>16</v>
      </c>
      <c r="E41" s="29"/>
      <c r="F41" s="30"/>
      <c r="G41" s="30"/>
      <c r="H41" s="31"/>
      <c r="I41" s="23"/>
    </row>
    <row r="42" spans="1:253" x14ac:dyDescent="0.25">
      <c r="C42" s="32"/>
      <c r="H42" s="33"/>
      <c r="I42" s="23"/>
    </row>
    <row r="43" spans="1:253" x14ac:dyDescent="0.25">
      <c r="B43" s="13" t="s">
        <v>33</v>
      </c>
      <c r="C43" s="13" t="s">
        <v>34</v>
      </c>
      <c r="F43" s="13">
        <v>4</v>
      </c>
      <c r="G43" s="13" t="s">
        <v>14</v>
      </c>
      <c r="I43" s="23">
        <f>F43*H43</f>
        <v>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ht="52.8" x14ac:dyDescent="0.25">
      <c r="B44" s="34"/>
      <c r="C44" s="25" t="s">
        <v>35</v>
      </c>
      <c r="D44" s="34"/>
      <c r="F44" s="34"/>
      <c r="G44" s="34"/>
      <c r="I44" s="23"/>
    </row>
    <row r="45" spans="1:253" s="27" customFormat="1" x14ac:dyDescent="0.25">
      <c r="A45" s="26"/>
      <c r="C45" s="28" t="s">
        <v>16</v>
      </c>
      <c r="E45" s="29"/>
      <c r="F45" s="30"/>
      <c r="G45" s="30"/>
      <c r="H45" s="31"/>
      <c r="I45" s="23"/>
    </row>
    <row r="46" spans="1:253" x14ac:dyDescent="0.25">
      <c r="B46" s="34"/>
      <c r="C46" s="25"/>
      <c r="D46" s="34"/>
      <c r="F46" s="34"/>
      <c r="G46" s="34"/>
      <c r="I46" s="23"/>
    </row>
    <row r="47" spans="1:253" x14ac:dyDescent="0.25">
      <c r="B47" s="35" t="s">
        <v>36</v>
      </c>
      <c r="C47" s="35" t="s">
        <v>37</v>
      </c>
      <c r="D47" s="34"/>
      <c r="F47" s="35">
        <v>35</v>
      </c>
      <c r="G47" s="35" t="s">
        <v>14</v>
      </c>
      <c r="I47" s="23">
        <f>F47*H47</f>
        <v>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</row>
    <row r="48" spans="1:253" ht="52.8" x14ac:dyDescent="0.25">
      <c r="B48" s="34"/>
      <c r="C48" s="36" t="s">
        <v>38</v>
      </c>
      <c r="D48" s="34"/>
      <c r="F48" s="54"/>
      <c r="G48" s="54"/>
      <c r="I48" s="23"/>
    </row>
    <row r="49" spans="1:253" s="27" customFormat="1" x14ac:dyDescent="0.25">
      <c r="A49" s="26"/>
      <c r="C49" s="28" t="s">
        <v>16</v>
      </c>
      <c r="E49" s="29"/>
      <c r="F49" s="30"/>
      <c r="G49" s="30"/>
      <c r="H49" s="31"/>
      <c r="I49" s="23"/>
    </row>
    <row r="50" spans="1:253" x14ac:dyDescent="0.25">
      <c r="B50" s="34"/>
      <c r="C50" s="34"/>
      <c r="D50" s="34"/>
      <c r="F50" s="34"/>
      <c r="G50" s="34"/>
      <c r="I50" s="23"/>
    </row>
    <row r="51" spans="1:253" s="13" customFormat="1" x14ac:dyDescent="0.25">
      <c r="A51" s="9"/>
      <c r="B51" s="13" t="s">
        <v>39</v>
      </c>
      <c r="C51" s="13" t="s">
        <v>40</v>
      </c>
      <c r="D51" s="8"/>
      <c r="E51" s="8"/>
      <c r="F51" s="13">
        <v>17</v>
      </c>
      <c r="G51" s="13" t="s">
        <v>14</v>
      </c>
      <c r="H51" s="12"/>
      <c r="I51" s="23">
        <f>F51*H51</f>
        <v>0</v>
      </c>
    </row>
    <row r="52" spans="1:253" ht="39.6" x14ac:dyDescent="0.25">
      <c r="B52" s="34"/>
      <c r="C52" s="36" t="s">
        <v>41</v>
      </c>
      <c r="D52" s="34"/>
      <c r="F52" s="54"/>
      <c r="G52" s="54"/>
      <c r="I52" s="23"/>
    </row>
    <row r="53" spans="1:253" s="27" customFormat="1" x14ac:dyDescent="0.25">
      <c r="A53" s="26"/>
      <c r="C53" s="28" t="s">
        <v>16</v>
      </c>
      <c r="E53" s="29"/>
      <c r="F53" s="30"/>
      <c r="G53" s="30"/>
      <c r="H53" s="31"/>
      <c r="I53" s="23"/>
    </row>
    <row r="54" spans="1:253" x14ac:dyDescent="0.25">
      <c r="B54" s="34"/>
      <c r="C54" s="34"/>
      <c r="D54" s="34"/>
      <c r="F54" s="34"/>
      <c r="G54" s="34"/>
      <c r="I54" s="23"/>
    </row>
    <row r="55" spans="1:253" ht="13.5" customHeight="1" x14ac:dyDescent="0.25">
      <c r="B55" s="13" t="s">
        <v>42</v>
      </c>
      <c r="C55" s="13" t="s">
        <v>43</v>
      </c>
      <c r="F55" s="13">
        <v>1</v>
      </c>
      <c r="G55" s="13" t="s">
        <v>14</v>
      </c>
      <c r="I55" s="23">
        <f>F55*H55</f>
        <v>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</row>
    <row r="56" spans="1:253" ht="66.599999999999994" customHeight="1" x14ac:dyDescent="0.25">
      <c r="A56" s="37"/>
      <c r="B56" s="38"/>
      <c r="C56" s="39" t="s">
        <v>54</v>
      </c>
      <c r="D56" s="38"/>
      <c r="E56" s="29"/>
      <c r="F56" s="30"/>
      <c r="G56" s="30"/>
      <c r="H56" s="27"/>
      <c r="I56" s="23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</row>
    <row r="57" spans="1:253" x14ac:dyDescent="0.25">
      <c r="B57" s="34"/>
      <c r="C57" s="34"/>
      <c r="D57" s="34"/>
      <c r="F57" s="34"/>
      <c r="G57" s="34"/>
      <c r="I57" s="23"/>
    </row>
    <row r="58" spans="1:253" x14ac:dyDescent="0.25">
      <c r="B58" s="13" t="s">
        <v>44</v>
      </c>
      <c r="C58" s="13" t="s">
        <v>45</v>
      </c>
      <c r="F58" s="13">
        <v>21</v>
      </c>
      <c r="G58" s="13" t="s">
        <v>14</v>
      </c>
      <c r="I58" s="23">
        <f>F58*H58</f>
        <v>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ht="39.6" x14ac:dyDescent="0.25">
      <c r="B59" s="34"/>
      <c r="C59" s="36" t="s">
        <v>55</v>
      </c>
      <c r="D59" s="34"/>
      <c r="F59" s="54"/>
      <c r="G59" s="54"/>
      <c r="I59" s="23"/>
    </row>
    <row r="60" spans="1:253" x14ac:dyDescent="0.25">
      <c r="B60" s="34"/>
      <c r="C60" s="34"/>
      <c r="D60" s="34"/>
      <c r="F60" s="34"/>
      <c r="G60" s="34"/>
      <c r="I60" s="23"/>
    </row>
    <row r="61" spans="1:253" s="13" customFormat="1" x14ac:dyDescent="0.25">
      <c r="A61" s="9"/>
      <c r="B61" s="13" t="s">
        <v>46</v>
      </c>
      <c r="C61" s="13" t="s">
        <v>47</v>
      </c>
      <c r="D61" s="8"/>
      <c r="E61" s="8"/>
      <c r="F61" s="13">
        <v>18</v>
      </c>
      <c r="G61" s="13" t="s">
        <v>14</v>
      </c>
      <c r="H61" s="12"/>
      <c r="I61" s="23">
        <f>F61*H61</f>
        <v>0</v>
      </c>
    </row>
    <row r="62" spans="1:253" s="27" customFormat="1" ht="76.2" customHeight="1" x14ac:dyDescent="0.25">
      <c r="A62" s="37"/>
      <c r="B62" s="38"/>
      <c r="C62" s="25" t="s">
        <v>48</v>
      </c>
      <c r="D62" s="38"/>
      <c r="E62" s="40"/>
      <c r="F62" s="30"/>
      <c r="G62" s="30"/>
      <c r="I62" s="23"/>
    </row>
    <row r="63" spans="1:253" s="27" customFormat="1" x14ac:dyDescent="0.25">
      <c r="A63" s="26"/>
      <c r="C63" s="28" t="s">
        <v>16</v>
      </c>
      <c r="E63" s="29"/>
      <c r="F63" s="30"/>
      <c r="G63" s="30"/>
      <c r="H63" s="31"/>
      <c r="I63" s="23"/>
    </row>
    <row r="64" spans="1:253" x14ac:dyDescent="0.25">
      <c r="B64" s="34"/>
      <c r="C64" s="34"/>
      <c r="D64" s="34"/>
      <c r="F64" s="34"/>
      <c r="G64" s="34"/>
      <c r="I64" s="23"/>
    </row>
    <row r="65" spans="1:253" s="13" customFormat="1" x14ac:dyDescent="0.25">
      <c r="B65" s="13" t="s">
        <v>49</v>
      </c>
      <c r="C65" s="13" t="s">
        <v>50</v>
      </c>
      <c r="D65" s="8"/>
      <c r="E65" s="8"/>
      <c r="F65" s="13">
        <v>17</v>
      </c>
      <c r="G65" s="13" t="s">
        <v>14</v>
      </c>
      <c r="H65" s="12"/>
      <c r="I65" s="23">
        <f>F65*H65</f>
        <v>0</v>
      </c>
    </row>
    <row r="66" spans="1:253" ht="74.400000000000006" customHeight="1" x14ac:dyDescent="0.25">
      <c r="A66" s="13"/>
      <c r="C66" s="25" t="s">
        <v>51</v>
      </c>
      <c r="F66" s="53"/>
      <c r="G66" s="53"/>
    </row>
    <row r="67" spans="1:253" s="27" customFormat="1" x14ac:dyDescent="0.3">
      <c r="A67" s="26"/>
      <c r="C67" s="28" t="s">
        <v>16</v>
      </c>
      <c r="E67" s="29"/>
      <c r="F67" s="30"/>
      <c r="G67" s="30"/>
      <c r="H67" s="31"/>
    </row>
    <row r="68" spans="1:253" x14ac:dyDescent="0.25">
      <c r="A68" s="13"/>
    </row>
    <row r="69" spans="1:253" s="57" customFormat="1" x14ac:dyDescent="0.25">
      <c r="A69" s="56"/>
      <c r="B69" s="13" t="s">
        <v>52</v>
      </c>
      <c r="C69" s="56" t="s">
        <v>53</v>
      </c>
      <c r="D69" s="8"/>
      <c r="E69" s="11"/>
      <c r="F69" s="13">
        <v>12</v>
      </c>
      <c r="G69" s="56" t="s">
        <v>14</v>
      </c>
      <c r="H69" s="58"/>
      <c r="I69" s="23">
        <f>F69*H69</f>
        <v>0</v>
      </c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</row>
    <row r="70" spans="1:253" s="57" customFormat="1" ht="39.6" x14ac:dyDescent="0.3">
      <c r="A70" s="59"/>
      <c r="B70" s="8"/>
      <c r="C70" s="25" t="s">
        <v>56</v>
      </c>
      <c r="D70" s="60"/>
      <c r="E70" s="60"/>
      <c r="F70" s="53"/>
      <c r="G70" s="53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</row>
    <row r="71" spans="1:253" s="57" customFormat="1" ht="14.4" x14ac:dyDescent="0.3">
      <c r="A71" s="59"/>
      <c r="D71" s="60"/>
      <c r="E71" s="60"/>
      <c r="F71" s="60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</row>
    <row r="72" spans="1:253" ht="13.8" thickBot="1" x14ac:dyDescent="0.3">
      <c r="A72" s="13"/>
      <c r="B72" s="13"/>
      <c r="C72" s="13"/>
      <c r="G72" s="41"/>
      <c r="H72" s="42"/>
      <c r="I72" s="43"/>
    </row>
    <row r="73" spans="1:253" s="13" customFormat="1" ht="13.8" thickTop="1" x14ac:dyDescent="0.25">
      <c r="A73" s="9"/>
      <c r="B73" s="8"/>
      <c r="C73" s="8"/>
      <c r="D73" s="8"/>
      <c r="E73" s="8"/>
      <c r="F73" s="8"/>
      <c r="G73" s="8"/>
      <c r="H73" s="11"/>
      <c r="I73" s="61">
        <f>SUM(I14:I72)</f>
        <v>0</v>
      </c>
    </row>
    <row r="74" spans="1:253" ht="15" customHeight="1" x14ac:dyDescent="0.25">
      <c r="A74" s="13"/>
      <c r="F74" s="13"/>
      <c r="G74" s="13"/>
      <c r="H74" s="11"/>
      <c r="I74" s="44"/>
      <c r="L74" s="44"/>
    </row>
    <row r="75" spans="1:253" x14ac:dyDescent="0.25">
      <c r="A75" s="13"/>
      <c r="B75" s="13"/>
      <c r="C75" s="13"/>
      <c r="F75" s="13"/>
      <c r="G75" s="13"/>
    </row>
    <row r="76" spans="1:253" x14ac:dyDescent="0.25">
      <c r="B76" s="13"/>
      <c r="C76" s="13"/>
      <c r="F76" s="13"/>
      <c r="G76" s="13"/>
    </row>
    <row r="77" spans="1:253" x14ac:dyDescent="0.25">
      <c r="A77" s="8"/>
    </row>
    <row r="78" spans="1:253" x14ac:dyDescent="0.25">
      <c r="A78" s="8"/>
      <c r="I78" s="23"/>
    </row>
    <row r="79" spans="1:253" s="13" customFormat="1" x14ac:dyDescent="0.25">
      <c r="A79" s="9"/>
      <c r="B79" s="8"/>
      <c r="C79" s="8"/>
      <c r="D79" s="8"/>
      <c r="E79" s="8"/>
      <c r="F79" s="8"/>
      <c r="G79" s="8"/>
      <c r="H79" s="12"/>
      <c r="I79" s="12"/>
    </row>
    <row r="80" spans="1:253" ht="15" customHeight="1" x14ac:dyDescent="0.25">
      <c r="A80" s="13"/>
    </row>
    <row r="81" spans="1:252" x14ac:dyDescent="0.25">
      <c r="A81" s="13"/>
    </row>
    <row r="82" spans="1:252" x14ac:dyDescent="0.25">
      <c r="A82" s="13"/>
      <c r="B82" s="13"/>
      <c r="C82" s="13"/>
      <c r="F82" s="13"/>
      <c r="G82" s="13"/>
    </row>
    <row r="83" spans="1:252" x14ac:dyDescent="0.25">
      <c r="A83" s="13"/>
    </row>
    <row r="84" spans="1:252" x14ac:dyDescent="0.25">
      <c r="A84" s="13"/>
    </row>
    <row r="85" spans="1:252" x14ac:dyDescent="0.25">
      <c r="A85" s="13"/>
    </row>
    <row r="86" spans="1:252" x14ac:dyDescent="0.25">
      <c r="A86" s="13"/>
      <c r="B86" s="13"/>
      <c r="C86" s="13"/>
      <c r="F86" s="13"/>
      <c r="G86" s="13"/>
      <c r="I86" s="23"/>
    </row>
    <row r="87" spans="1:252" x14ac:dyDescent="0.25">
      <c r="A87" s="13"/>
    </row>
    <row r="88" spans="1:252" x14ac:dyDescent="0.25">
      <c r="A88" s="13"/>
    </row>
    <row r="89" spans="1:252" x14ac:dyDescent="0.25">
      <c r="A89" s="45"/>
    </row>
    <row r="90" spans="1:252" x14ac:dyDescent="0.25">
      <c r="A90" s="45"/>
    </row>
    <row r="91" spans="1:252" x14ac:dyDescent="0.25">
      <c r="A91" s="45"/>
      <c r="I91" s="23"/>
    </row>
    <row r="92" spans="1:252" x14ac:dyDescent="0.25">
      <c r="A92" s="45"/>
    </row>
    <row r="93" spans="1:252" x14ac:dyDescent="0.25">
      <c r="A93" s="45"/>
    </row>
    <row r="94" spans="1:252" x14ac:dyDescent="0.25">
      <c r="A94" s="45"/>
    </row>
    <row r="95" spans="1:252" s="46" customFormat="1" x14ac:dyDescent="0.25">
      <c r="A95" s="9"/>
      <c r="B95" s="8"/>
      <c r="C95" s="8"/>
      <c r="D95" s="8"/>
      <c r="E95" s="8"/>
      <c r="F95" s="8"/>
      <c r="G95" s="8"/>
      <c r="H95" s="12"/>
      <c r="I95" s="1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</row>
    <row r="96" spans="1:252" x14ac:dyDescent="0.25">
      <c r="A96" s="8"/>
    </row>
    <row r="97" spans="1:253" x14ac:dyDescent="0.25">
      <c r="A97" s="8"/>
      <c r="I97" s="23"/>
    </row>
    <row r="100" spans="1:253" s="11" customFormat="1" x14ac:dyDescent="0.25">
      <c r="A100" s="8"/>
      <c r="B100" s="8"/>
      <c r="C100" s="8"/>
      <c r="D100" s="8"/>
      <c r="E100" s="8"/>
      <c r="F100" s="8"/>
      <c r="G100" s="8"/>
      <c r="H100" s="12"/>
      <c r="I100" s="1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</row>
    <row r="101" spans="1:253" s="11" customFormat="1" x14ac:dyDescent="0.25">
      <c r="A101" s="8"/>
      <c r="B101" s="8"/>
      <c r="C101" s="8"/>
      <c r="D101" s="8"/>
      <c r="E101" s="8"/>
      <c r="F101" s="8"/>
      <c r="G101" s="8"/>
      <c r="H101" s="12"/>
      <c r="I101" s="1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</row>
    <row r="102" spans="1:253" s="11" customFormat="1" x14ac:dyDescent="0.25">
      <c r="A102" s="8"/>
      <c r="B102" s="8"/>
      <c r="C102" s="47"/>
      <c r="D102" s="8"/>
      <c r="E102" s="8"/>
      <c r="F102" s="8"/>
      <c r="G102" s="8"/>
      <c r="H102" s="12"/>
      <c r="I102" s="1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</row>
    <row r="103" spans="1:253" s="11" customFormat="1" x14ac:dyDescent="0.25">
      <c r="A103" s="8"/>
      <c r="B103" s="13"/>
      <c r="C103" s="13"/>
      <c r="D103" s="8"/>
      <c r="E103" s="8"/>
      <c r="F103" s="13"/>
      <c r="G103" s="13"/>
      <c r="H103" s="12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</row>
    <row r="104" spans="1:253" s="11" customFormat="1" x14ac:dyDescent="0.25">
      <c r="A104" s="8"/>
      <c r="B104" s="8"/>
      <c r="C104" s="8"/>
      <c r="D104" s="8"/>
      <c r="E104" s="8"/>
      <c r="F104" s="8"/>
      <c r="G104" s="8"/>
      <c r="H104" s="12"/>
      <c r="I104" s="2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</row>
    <row r="105" spans="1:253" s="11" customFormat="1" x14ac:dyDescent="0.25">
      <c r="A105" s="8"/>
      <c r="B105" s="8"/>
      <c r="C105" s="8"/>
      <c r="D105" s="8"/>
      <c r="E105" s="8"/>
      <c r="F105" s="8"/>
      <c r="G105" s="8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</row>
    <row r="106" spans="1:253" s="11" customFormat="1" x14ac:dyDescent="0.25">
      <c r="A106" s="8"/>
      <c r="B106" s="8"/>
      <c r="C106" s="47"/>
      <c r="D106" s="8"/>
      <c r="E106" s="8"/>
      <c r="F106" s="8"/>
      <c r="G106" s="8"/>
      <c r="H106" s="12"/>
      <c r="I106" s="1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</row>
    <row r="107" spans="1:253" s="11" customFormat="1" x14ac:dyDescent="0.25">
      <c r="A107" s="9"/>
      <c r="B107" s="13"/>
      <c r="C107" s="13"/>
      <c r="D107" s="8"/>
      <c r="E107" s="8"/>
      <c r="F107" s="13"/>
      <c r="G107" s="13"/>
      <c r="H107" s="12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</row>
    <row r="108" spans="1:253" s="11" customFormat="1" x14ac:dyDescent="0.25">
      <c r="A108" s="9"/>
      <c r="B108" s="13"/>
      <c r="C108" s="13"/>
      <c r="D108" s="8"/>
      <c r="E108" s="8"/>
      <c r="F108" s="13"/>
      <c r="G108" s="13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</row>
    <row r="110" spans="1:253" s="11" customFormat="1" x14ac:dyDescent="0.25">
      <c r="A110" s="9"/>
      <c r="B110" s="8"/>
      <c r="C110" s="8"/>
      <c r="D110" s="8"/>
      <c r="E110" s="8"/>
      <c r="F110" s="8"/>
      <c r="G110" s="8"/>
      <c r="H110" s="12"/>
      <c r="I110" s="23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</row>
    <row r="111" spans="1:253" s="11" customFormat="1" x14ac:dyDescent="0.25">
      <c r="A111" s="8"/>
      <c r="B111" s="8"/>
      <c r="C111" s="47"/>
      <c r="D111" s="8"/>
      <c r="E111" s="8"/>
      <c r="F111" s="8"/>
      <c r="G111" s="8"/>
      <c r="H111" s="1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</row>
    <row r="113" spans="1:253" s="11" customFormat="1" x14ac:dyDescent="0.25">
      <c r="A113" s="9"/>
      <c r="B113" s="48"/>
      <c r="C113" s="49"/>
      <c r="D113" s="50"/>
      <c r="E113" s="8"/>
      <c r="F113" s="51"/>
      <c r="G113" s="49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</row>
    <row r="115" spans="1:253" s="11" customFormat="1" x14ac:dyDescent="0.25">
      <c r="A115" s="8"/>
      <c r="B115" s="8"/>
      <c r="C115" s="8"/>
      <c r="D115" s="8"/>
      <c r="E115" s="8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 s="13" customFormat="1" x14ac:dyDescent="0.25">
      <c r="A116" s="8"/>
      <c r="B116" s="8"/>
      <c r="C116" s="8"/>
      <c r="D116" s="8"/>
      <c r="E116" s="8"/>
      <c r="F116" s="8"/>
      <c r="G116" s="8"/>
      <c r="H116" s="12"/>
      <c r="I116" s="1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</row>
    <row r="117" spans="1:253" s="13" customFormat="1" x14ac:dyDescent="0.25">
      <c r="A117" s="9"/>
      <c r="B117" s="8"/>
      <c r="C117" s="8"/>
      <c r="D117" s="8"/>
      <c r="E117" s="34"/>
      <c r="F117" s="8"/>
      <c r="G117" s="8"/>
      <c r="H117" s="12"/>
      <c r="I117" s="23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 s="13" customFormat="1" x14ac:dyDescent="0.25">
      <c r="A118" s="9"/>
      <c r="D118" s="8"/>
      <c r="E118" s="8"/>
      <c r="H118" s="12"/>
      <c r="I118" s="12"/>
    </row>
    <row r="119" spans="1:253" s="13" customFormat="1" x14ac:dyDescent="0.25">
      <c r="A119" s="8"/>
      <c r="B119" s="8"/>
      <c r="C119" s="8"/>
      <c r="D119" s="8"/>
      <c r="E119" s="8"/>
      <c r="F119" s="8"/>
      <c r="G119" s="8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</row>
    <row r="120" spans="1:253" s="13" customFormat="1" x14ac:dyDescent="0.25">
      <c r="B120" s="8"/>
      <c r="C120" s="8"/>
      <c r="D120" s="8"/>
      <c r="E120" s="8"/>
      <c r="F120" s="8"/>
      <c r="G120" s="8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 s="13" customFormat="1" x14ac:dyDescent="0.25">
      <c r="B121" s="8"/>
      <c r="C121" s="8"/>
      <c r="D121" s="8"/>
      <c r="E121" s="47"/>
      <c r="F121" s="8"/>
      <c r="G121" s="8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2" spans="1:253" s="13" customFormat="1" x14ac:dyDescent="0.25">
      <c r="B122" s="8"/>
      <c r="C122" s="8"/>
      <c r="D122" s="8"/>
      <c r="E122" s="8"/>
      <c r="F122" s="8"/>
      <c r="G122" s="8"/>
      <c r="H122" s="12"/>
      <c r="I122" s="23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</row>
    <row r="123" spans="1:253" s="13" customFormat="1" x14ac:dyDescent="0.25">
      <c r="B123" s="8"/>
      <c r="C123" s="8"/>
      <c r="D123" s="8"/>
      <c r="E123" s="47"/>
      <c r="F123" s="8"/>
      <c r="G123" s="8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 s="13" customFormat="1" x14ac:dyDescent="0.25">
      <c r="A124" s="9"/>
      <c r="D124" s="8"/>
      <c r="E124" s="8"/>
      <c r="F124" s="8"/>
      <c r="G124" s="8"/>
      <c r="H124" s="12"/>
      <c r="I124" s="12"/>
    </row>
    <row r="125" spans="1:253" s="13" customFormat="1" x14ac:dyDescent="0.25">
      <c r="A125" s="8"/>
      <c r="B125" s="8"/>
      <c r="C125" s="8"/>
      <c r="D125" s="8"/>
      <c r="E125" s="8"/>
      <c r="F125" s="8"/>
      <c r="G125" s="8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</row>
    <row r="126" spans="1:253" s="13" customFormat="1" x14ac:dyDescent="0.25">
      <c r="C126" s="8"/>
      <c r="D126" s="8"/>
      <c r="E126" s="8"/>
      <c r="F126" s="8"/>
      <c r="G126" s="8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</row>
    <row r="127" spans="1:253" s="13" customFormat="1" x14ac:dyDescent="0.25">
      <c r="B127" s="8"/>
      <c r="C127" s="8"/>
      <c r="D127" s="8"/>
      <c r="E127" s="47"/>
      <c r="F127" s="8"/>
      <c r="G127" s="8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</row>
    <row r="128" spans="1:253" s="13" customFormat="1" x14ac:dyDescent="0.25">
      <c r="D128" s="8"/>
      <c r="E128" s="8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</row>
    <row r="129" spans="1:253" s="13" customFormat="1" x14ac:dyDescent="0.25">
      <c r="B129" s="8"/>
      <c r="C129" s="8"/>
      <c r="D129" s="8"/>
      <c r="E129" s="8"/>
      <c r="F129" s="8"/>
      <c r="G129" s="8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</row>
    <row r="130" spans="1:253" s="13" customFormat="1" x14ac:dyDescent="0.25">
      <c r="A130" s="9"/>
      <c r="B130" s="8"/>
      <c r="C130" s="8"/>
      <c r="D130" s="8"/>
      <c r="E130" s="8"/>
      <c r="F130" s="8"/>
      <c r="G130" s="8"/>
      <c r="H130" s="12"/>
      <c r="I130" s="12"/>
    </row>
    <row r="131" spans="1:253" s="13" customFormat="1" x14ac:dyDescent="0.25">
      <c r="B131" s="8"/>
      <c r="C131" s="8"/>
      <c r="D131" s="8"/>
      <c r="E131" s="8"/>
      <c r="F131" s="8"/>
      <c r="G131" s="8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</row>
    <row r="132" spans="1:253" s="13" customFormat="1" x14ac:dyDescent="0.25">
      <c r="B132" s="8"/>
      <c r="C132" s="8"/>
      <c r="D132" s="8"/>
      <c r="E132" s="8"/>
      <c r="F132" s="8"/>
      <c r="G132" s="8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</row>
    <row r="133" spans="1:253" s="13" customFormat="1" x14ac:dyDescent="0.25">
      <c r="B133" s="8"/>
      <c r="C133" s="8"/>
      <c r="D133" s="8"/>
      <c r="E133" s="8"/>
      <c r="F133" s="8"/>
      <c r="G133" s="8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</row>
    <row r="134" spans="1:253" s="13" customFormat="1" x14ac:dyDescent="0.25">
      <c r="B134" s="8"/>
      <c r="C134" s="8"/>
      <c r="D134" s="8"/>
      <c r="E134" s="8"/>
      <c r="F134" s="8"/>
      <c r="G134" s="8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</row>
    <row r="136" spans="1:253" s="13" customFormat="1" x14ac:dyDescent="0.25">
      <c r="A136" s="9"/>
      <c r="B136" s="8"/>
      <c r="C136" s="8"/>
      <c r="D136" s="8"/>
      <c r="E136" s="8"/>
      <c r="F136" s="8"/>
      <c r="G136" s="8"/>
      <c r="H136" s="12"/>
      <c r="I136" s="23"/>
    </row>
    <row r="137" spans="1:253" s="13" customFormat="1" ht="15" customHeight="1" x14ac:dyDescent="0.25">
      <c r="D137" s="8"/>
      <c r="E137" s="8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</row>
    <row r="138" spans="1:253" s="13" customFormat="1" x14ac:dyDescent="0.25">
      <c r="D138" s="8"/>
      <c r="E138" s="8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</row>
    <row r="139" spans="1:253" s="13" customFormat="1" x14ac:dyDescent="0.25">
      <c r="D139" s="8"/>
      <c r="E139" s="8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</row>
    <row r="140" spans="1:253" s="13" customFormat="1" x14ac:dyDescent="0.25">
      <c r="D140" s="8"/>
      <c r="E140" s="8"/>
      <c r="H140" s="12"/>
      <c r="I140" s="2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</row>
    <row r="141" spans="1:253" s="13" customFormat="1" x14ac:dyDescent="0.25">
      <c r="D141" s="8"/>
      <c r="E141" s="8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</row>
    <row r="142" spans="1:253" s="13" customFormat="1" x14ac:dyDescent="0.25">
      <c r="B142" s="8"/>
      <c r="C142" s="8"/>
      <c r="D142" s="8"/>
      <c r="E142" s="8"/>
      <c r="F142" s="8"/>
      <c r="G142" s="8"/>
      <c r="H142" s="12"/>
      <c r="I142" s="2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</row>
    <row r="143" spans="1:253" s="13" customFormat="1" x14ac:dyDescent="0.25">
      <c r="B143" s="8"/>
      <c r="C143" s="8"/>
      <c r="D143" s="8"/>
      <c r="E143" s="8"/>
      <c r="F143" s="8"/>
      <c r="G143" s="8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</row>
    <row r="144" spans="1:253" s="13" customFormat="1" x14ac:dyDescent="0.25">
      <c r="B144" s="8"/>
      <c r="C144" s="8"/>
      <c r="D144" s="8"/>
      <c r="E144" s="8"/>
      <c r="F144" s="8"/>
      <c r="G144" s="8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</row>
    <row r="149" spans="1:253" s="11" customFormat="1" x14ac:dyDescent="0.25">
      <c r="A149" s="9"/>
      <c r="B149" s="8"/>
      <c r="C149" s="47"/>
      <c r="D149" s="8"/>
      <c r="E149" s="8"/>
      <c r="F149" s="8"/>
      <c r="G149" s="8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</row>
    <row r="151" spans="1:253" s="11" customFormat="1" x14ac:dyDescent="0.25">
      <c r="A151" s="9"/>
      <c r="B151" s="8"/>
      <c r="C151" s="8"/>
      <c r="D151" s="50"/>
      <c r="E151" s="47"/>
      <c r="F151" s="8"/>
      <c r="G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</row>
    <row r="153" spans="1:253" s="11" customFormat="1" x14ac:dyDescent="0.25">
      <c r="A153" s="9"/>
      <c r="B153" s="13"/>
      <c r="C153" s="13"/>
      <c r="D153" s="8"/>
      <c r="E153" s="8"/>
      <c r="F153" s="13"/>
      <c r="G153" s="13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</row>
    <row r="154" spans="1:253" s="11" customFormat="1" x14ac:dyDescent="0.25">
      <c r="A154" s="8"/>
      <c r="B154" s="13"/>
      <c r="C154" s="13"/>
      <c r="D154" s="8"/>
      <c r="E154" s="8"/>
      <c r="F154" s="13"/>
      <c r="G154" s="13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</row>
    <row r="155" spans="1:253" s="11" customFormat="1" x14ac:dyDescent="0.25">
      <c r="A155" s="8"/>
      <c r="B155" s="13"/>
      <c r="C155" s="13"/>
      <c r="D155" s="8"/>
      <c r="E155" s="8"/>
      <c r="F155" s="13"/>
      <c r="G155" s="13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</row>
    <row r="156" spans="1:253" s="11" customFormat="1" x14ac:dyDescent="0.25">
      <c r="A156" s="9"/>
      <c r="B156" s="13"/>
      <c r="C156" s="13"/>
      <c r="D156" s="8"/>
      <c r="E156" s="8"/>
      <c r="F156" s="13"/>
      <c r="G156" s="13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 s="11" customFormat="1" x14ac:dyDescent="0.25">
      <c r="A157" s="8"/>
      <c r="B157" s="8"/>
      <c r="C157" s="8"/>
      <c r="D157" s="8"/>
      <c r="E157" s="8"/>
      <c r="F157" s="8"/>
      <c r="G157" s="8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58" spans="1:253" s="11" customFormat="1" x14ac:dyDescent="0.25">
      <c r="A158" s="8"/>
      <c r="B158" s="8"/>
      <c r="C158" s="8"/>
      <c r="D158" s="8"/>
      <c r="E158" s="8"/>
      <c r="F158" s="8"/>
      <c r="G158" s="8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</row>
    <row r="159" spans="1:253" s="11" customFormat="1" x14ac:dyDescent="0.25">
      <c r="A159" s="8"/>
      <c r="B159" s="8"/>
      <c r="C159" s="8"/>
      <c r="D159" s="8"/>
      <c r="E159" s="8"/>
      <c r="F159" s="8"/>
      <c r="G159" s="8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</row>
    <row r="160" spans="1:253" s="11" customFormat="1" x14ac:dyDescent="0.25">
      <c r="A160" s="8"/>
      <c r="B160" s="8"/>
      <c r="C160" s="8"/>
      <c r="D160" s="8"/>
      <c r="E160" s="8"/>
      <c r="F160" s="8"/>
      <c r="G160" s="8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</row>
    <row r="161" spans="1:253" s="11" customFormat="1" x14ac:dyDescent="0.25">
      <c r="A161" s="8"/>
      <c r="B161" s="8"/>
      <c r="C161" s="8"/>
      <c r="D161" s="8"/>
      <c r="E161" s="8"/>
      <c r="F161" s="8"/>
      <c r="G161" s="8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</row>
    <row r="163" spans="1:253" s="11" customFormat="1" x14ac:dyDescent="0.25">
      <c r="A163" s="8"/>
      <c r="B163" s="34"/>
      <c r="C163" s="34"/>
      <c r="D163" s="8"/>
      <c r="E163" s="34"/>
      <c r="F163" s="34"/>
      <c r="G163" s="34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</row>
    <row r="170" spans="1:253" s="13" customFormat="1" x14ac:dyDescent="0.25">
      <c r="A170" s="9"/>
      <c r="D170" s="8"/>
      <c r="E170" s="8"/>
      <c r="H170" s="12"/>
      <c r="I170" s="12"/>
    </row>
    <row r="171" spans="1:253" s="13" customFormat="1" x14ac:dyDescent="0.25">
      <c r="A171" s="8"/>
      <c r="D171" s="8"/>
      <c r="E171" s="8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 s="13" customFormat="1" x14ac:dyDescent="0.25">
      <c r="B172" s="8"/>
      <c r="C172" s="8"/>
      <c r="D172" s="8"/>
      <c r="E172" s="8"/>
      <c r="F172" s="8"/>
      <c r="G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 s="13" customFormat="1" x14ac:dyDescent="0.25">
      <c r="B173" s="8"/>
      <c r="C173" s="8"/>
      <c r="D173" s="8"/>
      <c r="E173" s="8"/>
      <c r="F173" s="8"/>
      <c r="G173" s="8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 s="13" customFormat="1" x14ac:dyDescent="0.25">
      <c r="B174" s="8"/>
      <c r="C174" s="8"/>
      <c r="D174" s="8"/>
      <c r="E174" s="8"/>
      <c r="F174" s="8"/>
      <c r="G174" s="8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</row>
    <row r="175" spans="1:253" s="13" customFormat="1" x14ac:dyDescent="0.25">
      <c r="B175" s="8"/>
      <c r="C175" s="8"/>
      <c r="D175" s="8"/>
      <c r="E175" s="8"/>
      <c r="F175" s="8"/>
      <c r="G175" s="8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</row>
    <row r="176" spans="1:253" s="13" customFormat="1" x14ac:dyDescent="0.25">
      <c r="A176" s="9"/>
      <c r="B176" s="8"/>
      <c r="C176" s="8"/>
      <c r="D176" s="8"/>
      <c r="E176" s="8"/>
      <c r="F176" s="8"/>
      <c r="G176" s="8"/>
      <c r="H176" s="12"/>
      <c r="I176" s="12"/>
    </row>
    <row r="177" spans="1:253" s="13" customFormat="1" x14ac:dyDescent="0.25">
      <c r="A177" s="8"/>
      <c r="D177" s="8"/>
      <c r="E177" s="8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</row>
    <row r="178" spans="1:253" s="13" customFormat="1" x14ac:dyDescent="0.25">
      <c r="B178" s="8"/>
      <c r="C178" s="8"/>
      <c r="D178" s="50"/>
      <c r="E178" s="47"/>
      <c r="F178" s="8"/>
      <c r="G178" s="8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</row>
    <row r="179" spans="1:253" s="13" customFormat="1" x14ac:dyDescent="0.25">
      <c r="D179" s="50"/>
      <c r="E179" s="47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</row>
    <row r="180" spans="1:253" s="13" customFormat="1" x14ac:dyDescent="0.25">
      <c r="B180" s="8"/>
      <c r="C180" s="8"/>
      <c r="D180" s="50"/>
      <c r="E180" s="47"/>
      <c r="F180" s="8"/>
      <c r="G180" s="8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</row>
    <row r="181" spans="1:253" s="13" customFormat="1" x14ac:dyDescent="0.25">
      <c r="B181" s="8"/>
      <c r="C181" s="8"/>
      <c r="D181" s="8"/>
      <c r="E181" s="8"/>
      <c r="F181" s="8"/>
      <c r="G181" s="8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</row>
    <row r="182" spans="1:253" s="13" customFormat="1" x14ac:dyDescent="0.25">
      <c r="A182" s="9"/>
      <c r="B182" s="8"/>
      <c r="C182" s="8"/>
      <c r="D182" s="8"/>
      <c r="E182" s="8"/>
      <c r="F182" s="8"/>
      <c r="G182" s="8"/>
      <c r="H182" s="12"/>
      <c r="I182" s="12"/>
    </row>
    <row r="183" spans="1:253" s="13" customFormat="1" x14ac:dyDescent="0.25">
      <c r="B183" s="8"/>
      <c r="C183" s="8"/>
      <c r="D183" s="8"/>
      <c r="E183" s="8"/>
      <c r="F183" s="8"/>
      <c r="G183" s="8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</row>
    <row r="184" spans="1:253" s="13" customFormat="1" x14ac:dyDescent="0.25">
      <c r="B184" s="8"/>
      <c r="C184" s="8"/>
      <c r="D184" s="8"/>
      <c r="E184" s="8"/>
      <c r="F184" s="8"/>
      <c r="G184" s="8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 s="13" customFormat="1" x14ac:dyDescent="0.25">
      <c r="D185" s="8"/>
      <c r="E185" s="8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 s="13" customFormat="1" x14ac:dyDescent="0.25">
      <c r="B186" s="8"/>
      <c r="C186" s="8"/>
      <c r="D186" s="8"/>
      <c r="E186" s="8"/>
      <c r="F186" s="8"/>
      <c r="G186" s="8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</row>
    <row r="187" spans="1:253" s="13" customFormat="1" x14ac:dyDescent="0.25">
      <c r="A187" s="45"/>
      <c r="B187" s="8"/>
      <c r="C187" s="8"/>
      <c r="D187" s="8"/>
      <c r="E187" s="8"/>
      <c r="F187" s="8"/>
      <c r="G187" s="8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97" spans="1:253" s="11" customFormat="1" x14ac:dyDescent="0.25">
      <c r="A197" s="9"/>
      <c r="B197" s="8"/>
      <c r="C197" s="47"/>
      <c r="D197" s="8"/>
      <c r="E197" s="8"/>
      <c r="F197" s="8"/>
      <c r="G197" s="8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 s="11" customFormat="1" x14ac:dyDescent="0.25">
      <c r="A198" s="9"/>
      <c r="B198" s="13"/>
      <c r="C198" s="13"/>
      <c r="D198" s="8"/>
      <c r="E198" s="8"/>
      <c r="F198" s="13"/>
      <c r="G198" s="13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201" spans="1:253" s="11" customFormat="1" x14ac:dyDescent="0.25">
      <c r="A201" s="9"/>
      <c r="B201" s="8"/>
      <c r="C201" s="47"/>
      <c r="D201" s="8"/>
      <c r="E201" s="8"/>
      <c r="F201" s="8"/>
      <c r="G201" s="8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</row>
    <row r="202" spans="1:253" s="11" customFormat="1" x14ac:dyDescent="0.25">
      <c r="A202" s="8"/>
      <c r="B202" s="13"/>
      <c r="C202" s="13"/>
      <c r="D202" s="8"/>
      <c r="E202" s="8"/>
      <c r="F202" s="13"/>
      <c r="G202" s="13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</row>
    <row r="203" spans="1:253" s="11" customFormat="1" x14ac:dyDescent="0.25">
      <c r="A203" s="9"/>
      <c r="B203" s="13"/>
      <c r="C203" s="13"/>
      <c r="D203" s="8"/>
      <c r="E203" s="8"/>
      <c r="F203" s="13"/>
      <c r="G203" s="13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</row>
    <row r="206" spans="1:253" s="11" customFormat="1" x14ac:dyDescent="0.25">
      <c r="A206" s="9"/>
      <c r="B206" s="8"/>
      <c r="C206" s="47"/>
      <c r="D206" s="8"/>
      <c r="E206" s="8"/>
      <c r="F206" s="8"/>
      <c r="G206" s="8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</row>
    <row r="208" spans="1:253" s="11" customFormat="1" x14ac:dyDescent="0.25">
      <c r="A208" s="9"/>
      <c r="B208" s="48"/>
      <c r="C208" s="49"/>
      <c r="D208" s="50"/>
      <c r="E208" s="8"/>
      <c r="F208" s="51"/>
      <c r="G208" s="49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</row>
    <row r="212" spans="1:253" s="11" customFormat="1" x14ac:dyDescent="0.25">
      <c r="A212" s="9"/>
      <c r="B212" s="8"/>
      <c r="C212" s="8"/>
      <c r="D212" s="8"/>
      <c r="E212" s="34"/>
      <c r="F212" s="8"/>
      <c r="G212" s="8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</row>
    <row r="213" spans="1:253" s="11" customFormat="1" x14ac:dyDescent="0.25">
      <c r="A213" s="9"/>
      <c r="B213" s="13"/>
      <c r="C213" s="13"/>
      <c r="D213" s="8"/>
      <c r="E213" s="8"/>
      <c r="F213" s="13"/>
      <c r="G213" s="13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</row>
    <row r="216" spans="1:253" s="11" customFormat="1" x14ac:dyDescent="0.25">
      <c r="A216" s="9"/>
      <c r="B216" s="8"/>
      <c r="C216" s="8"/>
      <c r="D216" s="8"/>
      <c r="E216" s="47"/>
      <c r="F216" s="8"/>
      <c r="G216" s="8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8" spans="1:253" s="11" customFormat="1" x14ac:dyDescent="0.25">
      <c r="A218" s="9"/>
      <c r="B218" s="8"/>
      <c r="C218" s="8"/>
      <c r="D218" s="8"/>
      <c r="E218" s="47"/>
      <c r="F218" s="8"/>
      <c r="G218" s="8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</row>
    <row r="219" spans="1:253" s="11" customFormat="1" x14ac:dyDescent="0.25">
      <c r="A219" s="9"/>
      <c r="B219" s="13"/>
      <c r="C219" s="13"/>
      <c r="D219" s="8"/>
      <c r="E219" s="8"/>
      <c r="F219" s="13"/>
      <c r="G219" s="13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2" spans="1:253" s="11" customFormat="1" x14ac:dyDescent="0.25">
      <c r="A222" s="9"/>
      <c r="B222" s="8"/>
      <c r="C222" s="8"/>
      <c r="D222" s="8"/>
      <c r="E222" s="47"/>
      <c r="F222" s="8"/>
      <c r="G222" s="8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</row>
    <row r="223" spans="1:253" s="11" customFormat="1" ht="11.25" customHeight="1" x14ac:dyDescent="0.25">
      <c r="A223" s="9"/>
      <c r="B223" s="13"/>
      <c r="C223" s="13"/>
      <c r="D223" s="8"/>
      <c r="E223" s="8"/>
      <c r="F223" s="13"/>
      <c r="G223" s="13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</row>
    <row r="227" spans="1:253" s="11" customFormat="1" x14ac:dyDescent="0.25">
      <c r="A227" s="8"/>
      <c r="B227" s="8"/>
      <c r="C227" s="8"/>
      <c r="D227" s="8"/>
      <c r="E227" s="8"/>
      <c r="F227" s="8"/>
      <c r="G227" s="8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</row>
    <row r="228" spans="1:253" s="11" customFormat="1" x14ac:dyDescent="0.25">
      <c r="A228" s="8"/>
      <c r="B228" s="8"/>
      <c r="C228" s="8"/>
      <c r="D228" s="8"/>
      <c r="E228" s="8"/>
      <c r="F228" s="8"/>
      <c r="G228" s="8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</row>
    <row r="229" spans="1:253" s="11" customFormat="1" ht="13.5" customHeight="1" x14ac:dyDescent="0.25">
      <c r="A229" s="9"/>
      <c r="B229" s="8"/>
      <c r="C229" s="8"/>
      <c r="D229" s="8"/>
      <c r="E229" s="8"/>
      <c r="F229" s="8"/>
      <c r="G229" s="8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0" spans="1:253" s="11" customFormat="1" x14ac:dyDescent="0.25">
      <c r="A230" s="8"/>
      <c r="B230" s="8"/>
      <c r="C230" s="8"/>
      <c r="D230" s="8"/>
      <c r="E230" s="8"/>
      <c r="F230" s="8"/>
      <c r="G230" s="8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</row>
    <row r="232" spans="1:253" s="11" customFormat="1" x14ac:dyDescent="0.25">
      <c r="A232" s="9"/>
      <c r="B232" s="13"/>
      <c r="C232" s="13"/>
      <c r="D232" s="8"/>
      <c r="E232" s="8"/>
      <c r="F232" s="13"/>
      <c r="G232" s="13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</row>
    <row r="233" spans="1:253" s="11" customFormat="1" x14ac:dyDescent="0.25">
      <c r="A233" s="9"/>
      <c r="B233" s="13"/>
      <c r="C233" s="13"/>
      <c r="D233" s="8"/>
      <c r="E233" s="8"/>
      <c r="F233" s="13"/>
      <c r="G233" s="13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</row>
    <row r="234" spans="1:253" s="11" customFormat="1" x14ac:dyDescent="0.25">
      <c r="A234" s="9"/>
      <c r="B234" s="13"/>
      <c r="C234" s="13"/>
      <c r="D234" s="8"/>
      <c r="E234" s="8"/>
      <c r="F234" s="13"/>
      <c r="G234" s="13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</row>
    <row r="235" spans="1:253" s="11" customFormat="1" x14ac:dyDescent="0.25">
      <c r="A235" s="9"/>
      <c r="B235" s="13"/>
      <c r="C235" s="13"/>
      <c r="D235" s="8"/>
      <c r="E235" s="8"/>
      <c r="F235" s="13"/>
      <c r="G235" s="13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 s="11" customFormat="1" x14ac:dyDescent="0.25">
      <c r="A236" s="9"/>
      <c r="B236" s="13"/>
      <c r="C236" s="13"/>
      <c r="D236" s="8"/>
      <c r="E236" s="8"/>
      <c r="F236" s="13"/>
      <c r="G236" s="13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39" spans="1:253" s="11" customFormat="1" x14ac:dyDescent="0.25">
      <c r="A239" s="8"/>
      <c r="B239" s="8"/>
      <c r="C239" s="8"/>
      <c r="D239" s="8"/>
      <c r="E239" s="8"/>
      <c r="F239" s="8"/>
      <c r="G239" s="8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</row>
    <row r="240" spans="1:253" s="11" customFormat="1" x14ac:dyDescent="0.25">
      <c r="A240" s="8"/>
      <c r="B240" s="8"/>
      <c r="C240" s="8"/>
      <c r="D240" s="8"/>
      <c r="E240" s="8"/>
      <c r="F240" s="8"/>
      <c r="G240" s="8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2" spans="1:253" s="11" customFormat="1" x14ac:dyDescent="0.25">
      <c r="A242" s="8"/>
      <c r="B242" s="8"/>
      <c r="C242" s="8"/>
      <c r="D242" s="8"/>
      <c r="E242" s="8"/>
      <c r="F242" s="8"/>
      <c r="G242" s="8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 s="11" customFormat="1" x14ac:dyDescent="0.25">
      <c r="A243" s="8"/>
      <c r="B243" s="8"/>
      <c r="C243" s="8"/>
      <c r="D243" s="8"/>
      <c r="E243" s="8"/>
      <c r="F243" s="8"/>
      <c r="G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44" spans="1:253" s="13" customFormat="1" x14ac:dyDescent="0.25">
      <c r="A244" s="8"/>
      <c r="B244" s="8"/>
      <c r="C244" s="8"/>
      <c r="D244" s="8"/>
      <c r="E244" s="47"/>
      <c r="F244" s="8"/>
      <c r="G244" s="8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</row>
    <row r="245" spans="1:253" s="13" customFormat="1" x14ac:dyDescent="0.25">
      <c r="A245" s="8"/>
      <c r="B245" s="8"/>
      <c r="C245" s="8"/>
      <c r="D245" s="8"/>
      <c r="E245" s="8"/>
      <c r="F245" s="8"/>
      <c r="G245" s="8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</row>
    <row r="246" spans="1:253" s="13" customFormat="1" x14ac:dyDescent="0.25">
      <c r="A246" s="8"/>
      <c r="B246" s="8"/>
      <c r="C246" s="8"/>
      <c r="D246" s="8"/>
      <c r="E246" s="47"/>
      <c r="F246" s="8"/>
      <c r="G246" s="8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</row>
    <row r="248" spans="1:253" s="13" customFormat="1" x14ac:dyDescent="0.25">
      <c r="A248" s="8"/>
      <c r="D248" s="8"/>
      <c r="E248" s="8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</row>
    <row r="249" spans="1:253" s="13" customFormat="1" x14ac:dyDescent="0.25">
      <c r="A249" s="9"/>
      <c r="D249" s="8"/>
      <c r="E249" s="8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</row>
    <row r="250" spans="1:253" s="13" customFormat="1" x14ac:dyDescent="0.25">
      <c r="A250" s="9"/>
      <c r="D250" s="8"/>
      <c r="E250" s="8"/>
      <c r="H250" s="12"/>
      <c r="I250" s="12"/>
    </row>
    <row r="251" spans="1:253" s="13" customFormat="1" ht="15" customHeight="1" x14ac:dyDescent="0.25">
      <c r="D251" s="8"/>
      <c r="E251" s="8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</row>
    <row r="252" spans="1:253" s="13" customFormat="1" x14ac:dyDescent="0.25">
      <c r="B252" s="8"/>
      <c r="C252" s="8"/>
      <c r="D252" s="8"/>
      <c r="E252" s="8"/>
      <c r="F252" s="8"/>
      <c r="G252" s="8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</row>
    <row r="253" spans="1:253" s="13" customFormat="1" x14ac:dyDescent="0.25"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4" spans="1:253" s="13" customFormat="1" x14ac:dyDescent="0.25">
      <c r="B254" s="8"/>
      <c r="C254" s="8"/>
      <c r="D254" s="8"/>
      <c r="E254" s="47"/>
      <c r="F254" s="8"/>
      <c r="G254" s="8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</row>
    <row r="255" spans="1:253" s="13" customFormat="1" x14ac:dyDescent="0.25">
      <c r="B255" s="8"/>
      <c r="C255" s="8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 s="13" customFormat="1" x14ac:dyDescent="0.25">
      <c r="B256" s="8"/>
      <c r="C256" s="8"/>
      <c r="D256" s="8"/>
      <c r="E256" s="8"/>
      <c r="F256" s="8"/>
      <c r="G256" s="8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 s="13" customFormat="1" x14ac:dyDescent="0.25">
      <c r="B257" s="8"/>
      <c r="C257" s="8"/>
      <c r="D257" s="8"/>
      <c r="E257" s="8"/>
      <c r="F257" s="8"/>
      <c r="G257" s="8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 s="13" customFormat="1" x14ac:dyDescent="0.25">
      <c r="B258" s="8"/>
      <c r="C258" s="8"/>
      <c r="D258" s="8"/>
      <c r="E258" s="8"/>
      <c r="F258" s="8"/>
      <c r="G258" s="8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65" spans="1:253" s="11" customFormat="1" x14ac:dyDescent="0.25">
      <c r="A265" s="9"/>
      <c r="B265" s="13"/>
      <c r="C265" s="13"/>
      <c r="D265" s="8"/>
      <c r="E265" s="8"/>
      <c r="F265" s="13"/>
      <c r="G265" s="13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</row>
    <row r="266" spans="1:253" s="11" customFormat="1" x14ac:dyDescent="0.25">
      <c r="A266" s="9"/>
      <c r="B266" s="13"/>
      <c r="C266" s="13"/>
      <c r="D266" s="8"/>
      <c r="E266" s="8"/>
      <c r="F266" s="13"/>
      <c r="G266" s="13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77" spans="1:253" s="11" customFormat="1" x14ac:dyDescent="0.25">
      <c r="A277" s="9"/>
      <c r="B277" s="13"/>
      <c r="C277" s="13"/>
      <c r="D277" s="8"/>
      <c r="E277" s="8"/>
      <c r="F277" s="13"/>
      <c r="G277" s="13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</row>
    <row r="278" spans="1:253" s="11" customFormat="1" x14ac:dyDescent="0.25">
      <c r="A278" s="9"/>
      <c r="B278" s="13"/>
      <c r="C278" s="13"/>
      <c r="D278" s="8"/>
      <c r="E278" s="8"/>
      <c r="F278" s="13"/>
      <c r="G278" s="13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80" spans="1:253" s="11" customFormat="1" x14ac:dyDescent="0.25">
      <c r="A280" s="8"/>
      <c r="B280" s="8"/>
      <c r="C280" s="8"/>
      <c r="D280" s="8"/>
      <c r="E280" s="8"/>
      <c r="F280" s="8"/>
      <c r="G280" s="8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</row>
    <row r="281" spans="1:253" s="11" customFormat="1" x14ac:dyDescent="0.25">
      <c r="A281" s="8"/>
      <c r="B281" s="8"/>
      <c r="C281" s="8"/>
      <c r="D281" s="8"/>
      <c r="E281" s="8"/>
      <c r="F281" s="8"/>
      <c r="G281" s="8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</row>
    <row r="283" spans="1:253" s="11" customFormat="1" x14ac:dyDescent="0.25">
      <c r="A283" s="8"/>
      <c r="B283" s="8"/>
      <c r="C283" s="8"/>
      <c r="D283" s="8"/>
      <c r="E283" s="8"/>
      <c r="F283" s="8"/>
      <c r="G283" s="8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</row>
    <row r="284" spans="1:253" s="11" customFormat="1" x14ac:dyDescent="0.25">
      <c r="A284" s="8"/>
      <c r="B284" s="8"/>
      <c r="C284" s="8"/>
      <c r="D284" s="8"/>
      <c r="E284" s="8"/>
      <c r="F284" s="8"/>
      <c r="G284" s="8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pans="1:253" s="11" customFormat="1" x14ac:dyDescent="0.25">
      <c r="A285" s="8"/>
      <c r="B285" s="8"/>
      <c r="C285" s="8"/>
      <c r="D285" s="8"/>
      <c r="E285" s="8"/>
      <c r="F285" s="8"/>
      <c r="G285" s="8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7" spans="1:253" s="11" customFormat="1" x14ac:dyDescent="0.25">
      <c r="A287" s="8"/>
      <c r="B287" s="8"/>
      <c r="C287" s="8"/>
      <c r="D287" s="8"/>
      <c r="E287" s="8"/>
      <c r="F287" s="8"/>
      <c r="G287" s="8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</row>
    <row r="288" spans="1:253" s="11" customFormat="1" x14ac:dyDescent="0.25">
      <c r="A288" s="8"/>
      <c r="B288" s="8"/>
      <c r="C288" s="8"/>
      <c r="D288" s="8"/>
      <c r="E288" s="8"/>
      <c r="F288" s="8"/>
      <c r="G288" s="8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</row>
    <row r="289" spans="1:253" s="11" customFormat="1" x14ac:dyDescent="0.25">
      <c r="A289" s="9"/>
      <c r="B289" s="13"/>
      <c r="C289" s="13"/>
      <c r="D289" s="8"/>
      <c r="E289" s="8"/>
      <c r="F289" s="13"/>
      <c r="G289" s="13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</row>
    <row r="290" spans="1:253" s="11" customFormat="1" x14ac:dyDescent="0.25">
      <c r="A290" s="8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2" spans="1:253" s="11" customFormat="1" x14ac:dyDescent="0.25">
      <c r="A292" s="9"/>
      <c r="B292" s="13"/>
      <c r="C292" s="13"/>
      <c r="D292" s="8"/>
      <c r="E292" s="8"/>
      <c r="F292" s="13"/>
      <c r="G292" s="13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</row>
    <row r="298" spans="1:253" s="11" customFormat="1" x14ac:dyDescent="0.25">
      <c r="A298" s="9"/>
      <c r="B298" s="13"/>
      <c r="C298" s="13"/>
      <c r="D298" s="8"/>
      <c r="E298" s="8"/>
      <c r="F298" s="13"/>
      <c r="G298" s="13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299" spans="1:253" s="11" customFormat="1" x14ac:dyDescent="0.25">
      <c r="A299" s="9"/>
      <c r="B299" s="13"/>
      <c r="C299" s="13"/>
      <c r="D299" s="8"/>
      <c r="E299" s="8"/>
      <c r="F299" s="13"/>
      <c r="G299" s="13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</row>
    <row r="300" spans="1:253" s="11" customFormat="1" x14ac:dyDescent="0.25">
      <c r="A300" s="8"/>
      <c r="B300" s="13"/>
      <c r="C300" s="13"/>
      <c r="D300" s="8"/>
      <c r="E300" s="8"/>
      <c r="F300" s="13"/>
      <c r="G300" s="13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 s="11" customFormat="1" x14ac:dyDescent="0.25">
      <c r="A301" s="8"/>
      <c r="B301" s="8"/>
      <c r="C301" s="8"/>
      <c r="D301" s="8"/>
      <c r="E301" s="8"/>
      <c r="F301" s="8"/>
      <c r="G301" s="8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3" spans="1:253" s="11" customFormat="1" x14ac:dyDescent="0.25">
      <c r="A303" s="8"/>
      <c r="B303" s="8"/>
      <c r="C303" s="8"/>
      <c r="D303" s="8"/>
      <c r="E303" s="8"/>
      <c r="F303" s="8"/>
      <c r="G303" s="8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</row>
    <row r="304" spans="1:253" s="11" customFormat="1" x14ac:dyDescent="0.25">
      <c r="A304" s="8"/>
      <c r="B304" s="34"/>
      <c r="C304" s="34"/>
      <c r="D304" s="34"/>
      <c r="E304" s="8"/>
      <c r="F304" s="34"/>
      <c r="G304" s="34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 s="11" customFormat="1" x14ac:dyDescent="0.25">
      <c r="A305" s="8"/>
      <c r="B305" s="8"/>
      <c r="C305" s="8"/>
      <c r="D305" s="8"/>
      <c r="E305" s="8"/>
      <c r="F305" s="8"/>
      <c r="G305" s="8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06" spans="1:253" s="11" customFormat="1" x14ac:dyDescent="0.25">
      <c r="A306" s="8"/>
      <c r="B306" s="34"/>
      <c r="C306" s="34"/>
      <c r="D306" s="34"/>
      <c r="E306" s="8"/>
      <c r="F306" s="34"/>
      <c r="G306" s="34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</row>
    <row r="308" spans="1:253" x14ac:dyDescent="0.25">
      <c r="A308" s="8"/>
      <c r="F308" s="11"/>
    </row>
    <row r="309" spans="1:253" x14ac:dyDescent="0.25">
      <c r="A309" s="8"/>
    </row>
    <row r="311" spans="1:253" x14ac:dyDescent="0.25">
      <c r="A311" s="8"/>
      <c r="B311" s="13"/>
      <c r="C311" s="13"/>
      <c r="F311" s="13"/>
      <c r="G311" s="13"/>
    </row>
    <row r="314" spans="1:253" x14ac:dyDescent="0.25">
      <c r="A314" s="45"/>
    </row>
    <row r="320" spans="1:253" s="46" customFormat="1" x14ac:dyDescent="0.25">
      <c r="A320" s="9"/>
      <c r="B320" s="8"/>
      <c r="C320" s="8"/>
      <c r="D320" s="8"/>
      <c r="E320" s="8"/>
      <c r="F320" s="8"/>
      <c r="G320" s="8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</sheetData>
  <pageMargins left="0.70866141732283472" right="0.70866141732283472" top="0.92" bottom="0.83" header="0.31496062992125984" footer="0.31496062992125984"/>
  <pageSetup paperSize="9" scale="55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3911-Sedací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2022-02-11T14:41:59Z</dcterms:modified>
</cp:coreProperties>
</file>