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<sst xmlns="http://schemas.openxmlformats.org/spreadsheetml/2006/main" count="27" uniqueCount="17">
  <si>
    <t>cena bez DPH</t>
  </si>
  <si>
    <t>DPH</t>
  </si>
  <si>
    <t>cena včetně DPH</t>
  </si>
  <si>
    <t>Datum dodání stanovený zadavatelem</t>
  </si>
  <si>
    <t xml:space="preserve">Počet </t>
  </si>
  <si>
    <t>1 ks</t>
  </si>
  <si>
    <t>Datum dodání účastníka</t>
  </si>
  <si>
    <t>Rozdílový počet dní</t>
  </si>
  <si>
    <t>Část č. 3 - Osobní automobil - KÚ</t>
  </si>
  <si>
    <t>11 kusů Osobního automobilu - KÚ</t>
  </si>
  <si>
    <t>Příloha č. 3 - Nabídkový formulář</t>
  </si>
  <si>
    <t>Výše poplatku za přečerpání stanovených kilometrů (poplatek za 1 km)</t>
  </si>
  <si>
    <t>Výše dobropisu (vratky) při nedočerpání stanovených kilometrů (vratka za 1 km)</t>
  </si>
  <si>
    <t>Nabídková cena za měsíční leasing  (za 1 automobil)</t>
  </si>
  <si>
    <t>* účastník povinně vyplní všechna prázdná políčka tabulky (popř. tabulek)</t>
  </si>
  <si>
    <t>"Obnova vozového parku KÚ a RKK 2022-2026 - část č. 3 - Osobní automobil - KÚ"</t>
  </si>
  <si>
    <t>* zadavatel neakceptuje dřívější dodání automobilů, tj. dodání před stanoveným termínem; dodavatel bude povinen dodat vozy v termínu dle této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</si>
</sst>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/>
    </xf>
    <xf numFmtId="0" fontId="2" fillId="0" borderId="0" xfId="0" applyFont="1" applyBorder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 topLeftCell="A1">
      <selection activeCell="Q6" sqref="Q6"/>
    </sheetView>
  </sheetViews>
  <sheetFormatPr defaultColWidth="9.140625" defaultRowHeight="15"/>
  <cols>
    <col min="4" max="4" width="45.00390625" style="0" customWidth="1"/>
    <col min="7" max="7" width="9.140625" style="0" customWidth="1"/>
  </cols>
  <sheetData>
    <row r="1" ht="15">
      <c r="A1" t="s">
        <v>10</v>
      </c>
    </row>
    <row r="3" spans="4:8" ht="21">
      <c r="D3" s="4" t="s">
        <v>15</v>
      </c>
      <c r="E3" s="4"/>
      <c r="F3" s="4"/>
      <c r="G3" s="1"/>
      <c r="H3" s="1"/>
    </row>
    <row r="4" spans="1:8" ht="21">
      <c r="A4" t="s">
        <v>14</v>
      </c>
      <c r="C4" s="3"/>
      <c r="D4" s="4"/>
      <c r="E4" s="4"/>
      <c r="F4" s="4"/>
      <c r="G4" s="5"/>
      <c r="H4" s="1"/>
    </row>
    <row r="5" spans="1:8" ht="21">
      <c r="A5" t="s">
        <v>16</v>
      </c>
      <c r="C5" s="3"/>
      <c r="D5" s="4"/>
      <c r="E5" s="4"/>
      <c r="F5" s="4"/>
      <c r="G5" s="5"/>
      <c r="H5" s="1"/>
    </row>
    <row r="6" spans="3:8" ht="21">
      <c r="C6" s="3"/>
      <c r="D6" s="4"/>
      <c r="E6" s="4"/>
      <c r="F6" s="4"/>
      <c r="G6" s="5"/>
      <c r="H6" s="1"/>
    </row>
    <row r="7" spans="1:8" ht="21">
      <c r="A7" s="19" t="s">
        <v>8</v>
      </c>
      <c r="B7" s="19"/>
      <c r="C7" s="19"/>
      <c r="D7" s="19"/>
      <c r="E7" s="4"/>
      <c r="F7" s="4"/>
      <c r="G7" s="5"/>
      <c r="H7" s="1"/>
    </row>
    <row r="8" spans="1:10" ht="15">
      <c r="A8" s="20"/>
      <c r="B8" s="20"/>
      <c r="C8" s="20"/>
      <c r="D8" s="20"/>
      <c r="E8" s="16" t="s">
        <v>0</v>
      </c>
      <c r="F8" s="16"/>
      <c r="G8" s="16" t="s">
        <v>1</v>
      </c>
      <c r="H8" s="16"/>
      <c r="I8" s="16" t="s">
        <v>2</v>
      </c>
      <c r="J8" s="16"/>
    </row>
    <row r="9" spans="1:10" ht="15">
      <c r="A9" s="20" t="s">
        <v>13</v>
      </c>
      <c r="B9" s="20"/>
      <c r="C9" s="20"/>
      <c r="D9" s="20"/>
      <c r="E9" s="17"/>
      <c r="F9" s="17"/>
      <c r="G9" s="17"/>
      <c r="H9" s="17"/>
      <c r="I9" s="17"/>
      <c r="J9" s="17"/>
    </row>
    <row r="10" spans="1:10" ht="15">
      <c r="A10" s="6" t="s">
        <v>11</v>
      </c>
      <c r="B10" s="6"/>
      <c r="C10" s="6"/>
      <c r="D10" s="2"/>
      <c r="E10" s="17"/>
      <c r="F10" s="17"/>
      <c r="G10" s="17"/>
      <c r="H10" s="17"/>
      <c r="I10" s="17"/>
      <c r="J10" s="17"/>
    </row>
    <row r="11" spans="1:10" ht="15">
      <c r="A11" s="18" t="s">
        <v>12</v>
      </c>
      <c r="B11" s="18"/>
      <c r="C11" s="18"/>
      <c r="D11" s="18"/>
      <c r="E11" s="17"/>
      <c r="F11" s="17"/>
      <c r="G11" s="17"/>
      <c r="H11" s="17"/>
      <c r="I11" s="17"/>
      <c r="J11" s="17"/>
    </row>
    <row r="13" spans="1:16" ht="15">
      <c r="A13" s="13" t="s">
        <v>9</v>
      </c>
      <c r="B13" s="13"/>
      <c r="C13" s="13"/>
      <c r="D13" s="13"/>
      <c r="E13" s="14" t="s">
        <v>4</v>
      </c>
      <c r="F13" s="15"/>
      <c r="G13" s="16" t="s">
        <v>3</v>
      </c>
      <c r="H13" s="16"/>
      <c r="I13" s="16"/>
      <c r="J13" s="16"/>
      <c r="K13" s="16" t="s">
        <v>6</v>
      </c>
      <c r="L13" s="16"/>
      <c r="M13" s="16"/>
      <c r="N13" s="16"/>
      <c r="O13" s="16" t="s">
        <v>7</v>
      </c>
      <c r="P13" s="16"/>
    </row>
    <row r="14" spans="1:16" ht="15">
      <c r="A14" s="13"/>
      <c r="B14" s="13"/>
      <c r="C14" s="13"/>
      <c r="D14" s="13"/>
      <c r="E14" s="7" t="s">
        <v>5</v>
      </c>
      <c r="F14" s="7"/>
      <c r="G14" s="9">
        <v>44648</v>
      </c>
      <c r="H14" s="10"/>
      <c r="I14" s="10"/>
      <c r="J14" s="10"/>
      <c r="K14" s="11"/>
      <c r="L14" s="12"/>
      <c r="M14" s="12"/>
      <c r="N14" s="12"/>
      <c r="O14" s="7">
        <f aca="true" t="shared" si="0" ref="O14">IF((K14-G14)&lt;0,0,(K14-G14))</f>
        <v>0</v>
      </c>
      <c r="P14" s="7" t="e">
        <f aca="true" t="shared" si="1" ref="P14">IF((I14-E14)&lt;0,0,(I14-E14))</f>
        <v>#VALUE!</v>
      </c>
    </row>
    <row r="15" spans="1:16" ht="15">
      <c r="A15" s="13"/>
      <c r="B15" s="13"/>
      <c r="C15" s="13"/>
      <c r="D15" s="13"/>
      <c r="E15" s="7" t="s">
        <v>5</v>
      </c>
      <c r="F15" s="7"/>
      <c r="G15" s="9">
        <v>44648</v>
      </c>
      <c r="H15" s="10"/>
      <c r="I15" s="10"/>
      <c r="J15" s="10"/>
      <c r="K15" s="11"/>
      <c r="L15" s="12"/>
      <c r="M15" s="12"/>
      <c r="N15" s="12"/>
      <c r="O15" s="7">
        <f aca="true" t="shared" si="2" ref="O15:O24">IF((K15-G15)&lt;0,0,(K15-G15))</f>
        <v>0</v>
      </c>
      <c r="P15" s="7" t="e">
        <f aca="true" t="shared" si="3" ref="P15:P24">IF((I15-E15)&lt;0,0,(I15-E15))</f>
        <v>#VALUE!</v>
      </c>
    </row>
    <row r="16" spans="1:16" ht="15">
      <c r="A16" s="13"/>
      <c r="B16" s="13"/>
      <c r="C16" s="13"/>
      <c r="D16" s="13"/>
      <c r="E16" s="7" t="s">
        <v>5</v>
      </c>
      <c r="F16" s="7"/>
      <c r="G16" s="9">
        <v>44648</v>
      </c>
      <c r="H16" s="10"/>
      <c r="I16" s="10"/>
      <c r="J16" s="10"/>
      <c r="K16" s="11"/>
      <c r="L16" s="12"/>
      <c r="M16" s="12"/>
      <c r="N16" s="12"/>
      <c r="O16" s="7">
        <f t="shared" si="2"/>
        <v>0</v>
      </c>
      <c r="P16" s="7" t="e">
        <f t="shared" si="3"/>
        <v>#VALUE!</v>
      </c>
    </row>
    <row r="17" spans="1:16" ht="15">
      <c r="A17" s="13"/>
      <c r="B17" s="13"/>
      <c r="C17" s="13"/>
      <c r="D17" s="13"/>
      <c r="E17" s="7" t="s">
        <v>5</v>
      </c>
      <c r="F17" s="7"/>
      <c r="G17" s="9">
        <v>44648</v>
      </c>
      <c r="H17" s="10"/>
      <c r="I17" s="10"/>
      <c r="J17" s="10"/>
      <c r="K17" s="11"/>
      <c r="L17" s="12"/>
      <c r="M17" s="12"/>
      <c r="N17" s="12"/>
      <c r="O17" s="7">
        <f t="shared" si="2"/>
        <v>0</v>
      </c>
      <c r="P17" s="7" t="e">
        <f t="shared" si="3"/>
        <v>#VALUE!</v>
      </c>
    </row>
    <row r="18" spans="1:16" ht="15">
      <c r="A18" s="13"/>
      <c r="B18" s="13"/>
      <c r="C18" s="13"/>
      <c r="D18" s="13"/>
      <c r="E18" s="7" t="s">
        <v>5</v>
      </c>
      <c r="F18" s="7"/>
      <c r="G18" s="9">
        <v>44648</v>
      </c>
      <c r="H18" s="10"/>
      <c r="I18" s="10"/>
      <c r="J18" s="10"/>
      <c r="K18" s="11"/>
      <c r="L18" s="12"/>
      <c r="M18" s="12"/>
      <c r="N18" s="12"/>
      <c r="O18" s="7">
        <f t="shared" si="2"/>
        <v>0</v>
      </c>
      <c r="P18" s="7" t="e">
        <f t="shared" si="3"/>
        <v>#VALUE!</v>
      </c>
    </row>
    <row r="19" spans="1:16" ht="15">
      <c r="A19" s="13"/>
      <c r="B19" s="13"/>
      <c r="C19" s="13"/>
      <c r="D19" s="13"/>
      <c r="E19" s="7" t="s">
        <v>5</v>
      </c>
      <c r="F19" s="7"/>
      <c r="G19" s="9">
        <v>44648</v>
      </c>
      <c r="H19" s="10"/>
      <c r="I19" s="10"/>
      <c r="J19" s="10"/>
      <c r="K19" s="11"/>
      <c r="L19" s="12"/>
      <c r="M19" s="12"/>
      <c r="N19" s="12"/>
      <c r="O19" s="7">
        <f t="shared" si="2"/>
        <v>0</v>
      </c>
      <c r="P19" s="7" t="e">
        <f t="shared" si="3"/>
        <v>#VALUE!</v>
      </c>
    </row>
    <row r="20" spans="1:16" ht="15">
      <c r="A20" s="13"/>
      <c r="B20" s="13"/>
      <c r="C20" s="13"/>
      <c r="D20" s="13"/>
      <c r="E20" s="7" t="s">
        <v>5</v>
      </c>
      <c r="F20" s="7"/>
      <c r="G20" s="9">
        <v>44648</v>
      </c>
      <c r="H20" s="10"/>
      <c r="I20" s="10"/>
      <c r="J20" s="10"/>
      <c r="K20" s="11"/>
      <c r="L20" s="12"/>
      <c r="M20" s="12"/>
      <c r="N20" s="12"/>
      <c r="O20" s="7">
        <f t="shared" si="2"/>
        <v>0</v>
      </c>
      <c r="P20" s="7" t="e">
        <f t="shared" si="3"/>
        <v>#VALUE!</v>
      </c>
    </row>
    <row r="21" spans="1:16" ht="15">
      <c r="A21" s="13"/>
      <c r="B21" s="13"/>
      <c r="C21" s="13"/>
      <c r="D21" s="13"/>
      <c r="E21" s="7" t="s">
        <v>5</v>
      </c>
      <c r="F21" s="7"/>
      <c r="G21" s="9">
        <v>44648</v>
      </c>
      <c r="H21" s="10"/>
      <c r="I21" s="10"/>
      <c r="J21" s="10"/>
      <c r="K21" s="11"/>
      <c r="L21" s="12"/>
      <c r="M21" s="12"/>
      <c r="N21" s="12"/>
      <c r="O21" s="7">
        <f t="shared" si="2"/>
        <v>0</v>
      </c>
      <c r="P21" s="7" t="e">
        <f t="shared" si="3"/>
        <v>#VALUE!</v>
      </c>
    </row>
    <row r="22" spans="1:16" ht="15">
      <c r="A22" s="13"/>
      <c r="B22" s="13"/>
      <c r="C22" s="13"/>
      <c r="D22" s="13"/>
      <c r="E22" s="7" t="s">
        <v>5</v>
      </c>
      <c r="F22" s="7"/>
      <c r="G22" s="9">
        <v>44757</v>
      </c>
      <c r="H22" s="10"/>
      <c r="I22" s="10"/>
      <c r="J22" s="10"/>
      <c r="K22" s="11"/>
      <c r="L22" s="12"/>
      <c r="M22" s="12"/>
      <c r="N22" s="12"/>
      <c r="O22" s="7">
        <f t="shared" si="2"/>
        <v>0</v>
      </c>
      <c r="P22" s="7" t="e">
        <f t="shared" si="3"/>
        <v>#VALUE!</v>
      </c>
    </row>
    <row r="23" spans="1:16" ht="15">
      <c r="A23" s="13"/>
      <c r="B23" s="13"/>
      <c r="C23" s="13"/>
      <c r="D23" s="13"/>
      <c r="E23" s="7" t="s">
        <v>5</v>
      </c>
      <c r="F23" s="7"/>
      <c r="G23" s="9">
        <v>44858</v>
      </c>
      <c r="H23" s="10"/>
      <c r="I23" s="10"/>
      <c r="J23" s="10"/>
      <c r="K23" s="11"/>
      <c r="L23" s="12"/>
      <c r="M23" s="12"/>
      <c r="N23" s="12"/>
      <c r="O23" s="7">
        <f t="shared" si="2"/>
        <v>0</v>
      </c>
      <c r="P23" s="7" t="e">
        <f t="shared" si="3"/>
        <v>#VALUE!</v>
      </c>
    </row>
    <row r="24" spans="1:16" ht="15">
      <c r="A24" s="13"/>
      <c r="B24" s="13"/>
      <c r="C24" s="13"/>
      <c r="D24" s="13"/>
      <c r="E24" s="7" t="s">
        <v>5</v>
      </c>
      <c r="F24" s="7"/>
      <c r="G24" s="9">
        <v>44858</v>
      </c>
      <c r="H24" s="10"/>
      <c r="I24" s="10"/>
      <c r="J24" s="10"/>
      <c r="K24" s="11"/>
      <c r="L24" s="12"/>
      <c r="M24" s="12"/>
      <c r="N24" s="12"/>
      <c r="O24" s="7">
        <f t="shared" si="2"/>
        <v>0</v>
      </c>
      <c r="P24" s="7" t="e">
        <f t="shared" si="3"/>
        <v>#VALUE!</v>
      </c>
    </row>
    <row r="25" spans="15:16" ht="15">
      <c r="O25" s="8">
        <f>O14+O15+O16+O17+O18+O19+O20+O21+O22+O23+O24</f>
        <v>0</v>
      </c>
      <c r="P25" s="8">
        <f aca="true" t="shared" si="4" ref="P25">IF((I25-E25)&lt;0,0,(I25-E25))</f>
        <v>0</v>
      </c>
    </row>
  </sheetData>
  <sheetProtection algorithmName="SHA-512" hashValue="Cc1EB/hzahy3SGO7eUG3StlHTQSIzCYtJ/MEHn6IoZ6JmPOA/IOIon/jlSq5LsBv7s+wbihMBS3N09aCjewUGQ==" saltValue="yZrtUOUM8wVRFz7EMKDbHQ==" spinCount="100000" sheet="1" objects="1" scenarios="1"/>
  <mergeCells count="66">
    <mergeCell ref="A9:D9"/>
    <mergeCell ref="E9:F9"/>
    <mergeCell ref="G9:H9"/>
    <mergeCell ref="I9:J9"/>
    <mergeCell ref="A7:D7"/>
    <mergeCell ref="A8:D8"/>
    <mergeCell ref="E8:F8"/>
    <mergeCell ref="G8:H8"/>
    <mergeCell ref="I8:J8"/>
    <mergeCell ref="O16:P16"/>
    <mergeCell ref="E10:F10"/>
    <mergeCell ref="G10:H10"/>
    <mergeCell ref="I10:J10"/>
    <mergeCell ref="A11:D11"/>
    <mergeCell ref="E11:F11"/>
    <mergeCell ref="G11:H11"/>
    <mergeCell ref="I11:J11"/>
    <mergeCell ref="A13:D24"/>
    <mergeCell ref="E13:F13"/>
    <mergeCell ref="G13:J13"/>
    <mergeCell ref="K13:N13"/>
    <mergeCell ref="O13:P13"/>
    <mergeCell ref="E21:F21"/>
    <mergeCell ref="G21:J21"/>
    <mergeCell ref="K21:N21"/>
    <mergeCell ref="O21:P21"/>
    <mergeCell ref="E22:F22"/>
    <mergeCell ref="K15:N15"/>
    <mergeCell ref="K14:N14"/>
    <mergeCell ref="O20:P20"/>
    <mergeCell ref="O19:P19"/>
    <mergeCell ref="O18:P18"/>
    <mergeCell ref="O17:P17"/>
    <mergeCell ref="G22:J22"/>
    <mergeCell ref="K22:N22"/>
    <mergeCell ref="O22:P22"/>
    <mergeCell ref="E24:F24"/>
    <mergeCell ref="G24:J24"/>
    <mergeCell ref="K24:N24"/>
    <mergeCell ref="O24:P24"/>
    <mergeCell ref="K20:N20"/>
    <mergeCell ref="K19:N19"/>
    <mergeCell ref="K18:N18"/>
    <mergeCell ref="K17:N17"/>
    <mergeCell ref="K16:N16"/>
    <mergeCell ref="G18:J18"/>
    <mergeCell ref="G17:J17"/>
    <mergeCell ref="G16:J16"/>
    <mergeCell ref="G15:J15"/>
    <mergeCell ref="G14:J14"/>
    <mergeCell ref="O15:P15"/>
    <mergeCell ref="O14:P14"/>
    <mergeCell ref="O25:P25"/>
    <mergeCell ref="E23:F23"/>
    <mergeCell ref="G23:J23"/>
    <mergeCell ref="K23:N23"/>
    <mergeCell ref="O23:P23"/>
    <mergeCell ref="E20:F20"/>
    <mergeCell ref="E19:F19"/>
    <mergeCell ref="E16:F16"/>
    <mergeCell ref="E15:F15"/>
    <mergeCell ref="E14:F14"/>
    <mergeCell ref="E18:F18"/>
    <mergeCell ref="E17:F17"/>
    <mergeCell ref="G20:J20"/>
    <mergeCell ref="G19:J19"/>
  </mergeCells>
  <dataValidations count="3">
    <dataValidation type="date" allowBlank="1" showInputMessage="1" showErrorMessage="1" prompt="Zadejte datum ve formátu DD.MM.RRRR" error="je nutné zadat datum ve formátu DD.MM.RRRR._x000a_Dodání nesmí být dříve, než požaduje zadavatel" sqref="K14:N21">
      <formula1>44648</formula1>
      <formula2>45291</formula2>
    </dataValidation>
    <dataValidation type="date" allowBlank="1" showInputMessage="1" showErrorMessage="1" prompt="Zadejte datum ve formátu DD.MM.RRRR" error="je nutné zadat datum ve formátu DD.MM.RRRR._x000a_Dodání nesmí být dříve, než požaduje zadavatel" sqref="K22:N22">
      <formula1>44757</formula1>
      <formula2>45291</formula2>
    </dataValidation>
    <dataValidation type="date" allowBlank="1" showInputMessage="1" showErrorMessage="1" prompt="Zadejte datum ve formátu DD.MM.RRRR" error="je nutné zadat datum ve formátu DD.MM.RRRR._x000a_Dodání nesmí být dříve, než požaduje zadavatel" sqref="K23:N24">
      <formula1>44858</formula1>
      <formula2>45291</formula2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cp:lastPrinted>2021-07-07T12:37:35Z</cp:lastPrinted>
  <dcterms:created xsi:type="dcterms:W3CDTF">2021-06-23T09:40:05Z</dcterms:created>
  <dcterms:modified xsi:type="dcterms:W3CDTF">2021-09-10T10:53:16Z</dcterms:modified>
  <cp:category/>
  <cp:version/>
  <cp:contentType/>
  <cp:contentStatus/>
</cp:coreProperties>
</file>