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65431" yWindow="65431" windowWidth="23250" windowHeight="140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<sst xmlns="http://schemas.openxmlformats.org/spreadsheetml/2006/main" count="30" uniqueCount="21">
  <si>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žáci</t>
  </si>
  <si>
    <t>ubytování</t>
  </si>
  <si>
    <t>doprovod</t>
  </si>
  <si>
    <t>cena celkem za žáky</t>
  </si>
  <si>
    <t>cena celkem za doprovod</t>
  </si>
  <si>
    <t>cena celkem bez DPH</t>
  </si>
  <si>
    <t>DPH</t>
  </si>
  <si>
    <t>cena celkem včetně DPH</t>
  </si>
  <si>
    <t>strava vč. pitného režimu</t>
  </si>
  <si>
    <t>cena za noc</t>
  </si>
  <si>
    <t>počet osob</t>
  </si>
  <si>
    <t>počet nocí</t>
  </si>
  <si>
    <t>celkem osoba</t>
  </si>
  <si>
    <t>celkem za osoby</t>
  </si>
  <si>
    <t>xxx</t>
  </si>
  <si>
    <t>cena za pobyt</t>
  </si>
  <si>
    <t>Ubytování a služby</t>
  </si>
  <si>
    <t>Popis kapacity pokojů a jejich vybavení</t>
  </si>
  <si>
    <t>Příloha výzvy "Pobytová akce pro žáky střední školy včetně stravování"</t>
  </si>
  <si>
    <t>Dodavatel:</t>
  </si>
  <si>
    <t>Nabídka zázemí pro sportovní a edukační aktivity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</si>
</sst>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2" borderId="0" xfId="0" applyFill="1" applyBorder="1"/>
    <xf numFmtId="0" fontId="0" fillId="2" borderId="1" xfId="0" applyFill="1" applyBorder="1"/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/>
    <xf numFmtId="0" fontId="0" fillId="0" borderId="1" xfId="0" applyBorder="1"/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2" fillId="2" borderId="6" xfId="0" applyNumberFormat="1" applyFont="1" applyFill="1" applyBorder="1"/>
    <xf numFmtId="0" fontId="2" fillId="2" borderId="6" xfId="0" applyFont="1" applyFill="1" applyBorder="1"/>
    <xf numFmtId="0" fontId="0" fillId="2" borderId="14" xfId="0" applyFill="1" applyBorder="1"/>
    <xf numFmtId="164" fontId="2" fillId="0" borderId="15" xfId="0" applyNumberFormat="1" applyFont="1" applyBorder="1"/>
    <xf numFmtId="0" fontId="0" fillId="2" borderId="16" xfId="0" applyFill="1" applyBorder="1"/>
    <xf numFmtId="0" fontId="0" fillId="2" borderId="8" xfId="0" applyFill="1" applyBorder="1"/>
    <xf numFmtId="164" fontId="3" fillId="0" borderId="17" xfId="0" applyNumberFormat="1" applyFont="1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left"/>
    </xf>
    <xf numFmtId="0" fontId="0" fillId="0" borderId="20" xfId="0" applyBorder="1"/>
    <xf numFmtId="164" fontId="0" fillId="0" borderId="20" xfId="0" applyNumberFormat="1" applyBorder="1"/>
    <xf numFmtId="0" fontId="0" fillId="0" borderId="20" xfId="0" applyBorder="1" applyAlignment="1">
      <alignment horizontal="center" vertical="center"/>
    </xf>
    <xf numFmtId="0" fontId="0" fillId="0" borderId="15" xfId="0" applyBorder="1"/>
    <xf numFmtId="164" fontId="0" fillId="0" borderId="15" xfId="0" applyNumberFormat="1" applyBorder="1"/>
    <xf numFmtId="0" fontId="2" fillId="0" borderId="20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255B-EEA9-400F-B602-EE917504A5A2}">
  <sheetPr>
    <pageSetUpPr fitToPage="1"/>
  </sheetPr>
  <dimension ref="A1:G27"/>
  <sheetViews>
    <sheetView tabSelected="1" workbookViewId="0" topLeftCell="A1">
      <selection activeCell="A20" sqref="A20:A22"/>
    </sheetView>
  </sheetViews>
  <sheetFormatPr defaultColWidth="9.140625" defaultRowHeight="15"/>
  <cols>
    <col min="1" max="1" width="33.57421875" style="0" customWidth="1"/>
    <col min="2" max="2" width="27.140625" style="0" customWidth="1"/>
    <col min="3" max="4" width="18.28125" style="0" customWidth="1"/>
    <col min="5" max="5" width="14.421875" style="0" customWidth="1"/>
    <col min="6" max="6" width="13.7109375" style="0" customWidth="1"/>
    <col min="7" max="7" width="15.00390625" style="0" customWidth="1"/>
  </cols>
  <sheetData>
    <row r="1" spans="1:7" ht="18.6" customHeight="1">
      <c r="A1" s="40" t="s">
        <v>18</v>
      </c>
      <c r="B1" s="41"/>
      <c r="C1" s="41"/>
      <c r="D1" s="41"/>
      <c r="E1" s="41"/>
      <c r="F1" s="41"/>
      <c r="G1" s="42"/>
    </row>
    <row r="2" spans="1:7" ht="22.9" customHeight="1">
      <c r="A2" s="39" t="s">
        <v>19</v>
      </c>
      <c r="B2" s="43"/>
      <c r="C2" s="44"/>
      <c r="D2" s="44"/>
      <c r="E2" s="44"/>
      <c r="F2" s="44"/>
      <c r="G2" s="45"/>
    </row>
    <row r="3" spans="1:7" ht="15">
      <c r="A3" s="48" t="s">
        <v>0</v>
      </c>
      <c r="B3" s="31"/>
      <c r="C3" s="34" t="s">
        <v>9</v>
      </c>
      <c r="D3" s="34" t="s">
        <v>11</v>
      </c>
      <c r="E3" s="34" t="s">
        <v>10</v>
      </c>
      <c r="F3" s="34" t="s">
        <v>12</v>
      </c>
      <c r="G3" s="37" t="s">
        <v>13</v>
      </c>
    </row>
    <row r="4" spans="1:7" ht="15">
      <c r="A4" s="49"/>
      <c r="B4" s="32" t="s">
        <v>1</v>
      </c>
      <c r="C4" s="35">
        <v>0</v>
      </c>
      <c r="D4" s="34">
        <v>2</v>
      </c>
      <c r="E4" s="34">
        <v>200</v>
      </c>
      <c r="F4" s="34">
        <f>C4*D4</f>
        <v>0</v>
      </c>
      <c r="G4" s="38">
        <f>E4*F4</f>
        <v>0</v>
      </c>
    </row>
    <row r="5" spans="1:7" ht="15">
      <c r="A5" s="49"/>
      <c r="B5" s="31"/>
      <c r="C5" s="34" t="s">
        <v>15</v>
      </c>
      <c r="D5" s="2"/>
      <c r="E5" s="2"/>
      <c r="F5" s="2"/>
      <c r="G5" s="23"/>
    </row>
    <row r="6" spans="1:7" ht="15">
      <c r="A6" s="50"/>
      <c r="B6" s="32" t="s">
        <v>8</v>
      </c>
      <c r="C6" s="35">
        <v>0</v>
      </c>
      <c r="D6" s="36" t="s">
        <v>14</v>
      </c>
      <c r="E6" s="34">
        <v>200</v>
      </c>
      <c r="F6" s="35">
        <f>C6</f>
        <v>0</v>
      </c>
      <c r="G6" s="38">
        <f>C6*E6</f>
        <v>0</v>
      </c>
    </row>
    <row r="7" spans="1:7" ht="15">
      <c r="A7" s="46" t="s">
        <v>3</v>
      </c>
      <c r="B7" s="47"/>
      <c r="C7" s="4"/>
      <c r="D7" s="4"/>
      <c r="E7" s="4"/>
      <c r="F7" s="4"/>
      <c r="G7" s="24">
        <f>SUM(G4,G6)</f>
        <v>0</v>
      </c>
    </row>
    <row r="8" spans="1:7" ht="15">
      <c r="A8" s="48" t="s">
        <v>2</v>
      </c>
      <c r="B8" s="33"/>
      <c r="C8" s="34" t="s">
        <v>9</v>
      </c>
      <c r="D8" s="34" t="s">
        <v>11</v>
      </c>
      <c r="E8" s="34" t="s">
        <v>10</v>
      </c>
      <c r="F8" s="34" t="s">
        <v>12</v>
      </c>
      <c r="G8" s="37" t="s">
        <v>13</v>
      </c>
    </row>
    <row r="9" spans="1:7" ht="15">
      <c r="A9" s="49"/>
      <c r="B9" s="32" t="s">
        <v>1</v>
      </c>
      <c r="C9" s="35">
        <v>0</v>
      </c>
      <c r="D9" s="34">
        <v>2</v>
      </c>
      <c r="E9" s="34">
        <v>50</v>
      </c>
      <c r="F9" s="35">
        <f>C9*D9</f>
        <v>0</v>
      </c>
      <c r="G9" s="38">
        <f>E9*F9</f>
        <v>0</v>
      </c>
    </row>
    <row r="10" spans="1:7" ht="15">
      <c r="A10" s="49"/>
      <c r="B10" s="31"/>
      <c r="C10" s="31" t="s">
        <v>15</v>
      </c>
      <c r="D10" s="2"/>
      <c r="E10" s="2"/>
      <c r="F10" s="2"/>
      <c r="G10" s="23"/>
    </row>
    <row r="11" spans="1:7" ht="15">
      <c r="A11" s="50"/>
      <c r="B11" s="32" t="s">
        <v>8</v>
      </c>
      <c r="C11" s="35">
        <v>0</v>
      </c>
      <c r="D11" s="36" t="s">
        <v>14</v>
      </c>
      <c r="E11" s="34">
        <v>50</v>
      </c>
      <c r="F11" s="35">
        <f>C11</f>
        <v>0</v>
      </c>
      <c r="G11" s="38">
        <f>C11*E11</f>
        <v>0</v>
      </c>
    </row>
    <row r="12" spans="1:7" ht="15">
      <c r="A12" s="46" t="s">
        <v>4</v>
      </c>
      <c r="B12" s="47"/>
      <c r="C12" s="4"/>
      <c r="D12" s="4"/>
      <c r="E12" s="4"/>
      <c r="F12" s="4"/>
      <c r="G12" s="25">
        <f>SUM(G9,G11)</f>
        <v>0</v>
      </c>
    </row>
    <row r="13" spans="1:7" ht="15">
      <c r="A13" s="26" t="s">
        <v>5</v>
      </c>
      <c r="B13" s="3"/>
      <c r="C13" s="3"/>
      <c r="D13" s="3"/>
      <c r="E13" s="3"/>
      <c r="F13" s="3"/>
      <c r="G13" s="27">
        <f>SUM(G4,G6,G9,G11)</f>
        <v>0</v>
      </c>
    </row>
    <row r="14" spans="1:7" ht="15">
      <c r="A14" s="26" t="s">
        <v>6</v>
      </c>
      <c r="B14" s="3"/>
      <c r="C14" s="3"/>
      <c r="D14" s="3"/>
      <c r="E14" s="3"/>
      <c r="F14" s="3"/>
      <c r="G14" s="27">
        <f>G13*21%</f>
        <v>0</v>
      </c>
    </row>
    <row r="15" spans="1:7" ht="16.5" thickBot="1">
      <c r="A15" s="28" t="s">
        <v>7</v>
      </c>
      <c r="B15" s="29"/>
      <c r="C15" s="29"/>
      <c r="D15" s="29"/>
      <c r="E15" s="29"/>
      <c r="F15" s="29"/>
      <c r="G15" s="30">
        <f>SUM(G13:G14)</f>
        <v>0</v>
      </c>
    </row>
    <row r="16" spans="1:7" ht="24.6" customHeight="1" thickBot="1">
      <c r="A16" s="40" t="s">
        <v>16</v>
      </c>
      <c r="B16" s="41"/>
      <c r="C16" s="41"/>
      <c r="D16" s="41"/>
      <c r="E16" s="41"/>
      <c r="F16" s="41"/>
      <c r="G16" s="42"/>
    </row>
    <row r="17" spans="1:7" ht="15">
      <c r="A17" s="54" t="s">
        <v>17</v>
      </c>
      <c r="B17" s="9"/>
      <c r="C17" s="10"/>
      <c r="D17" s="10"/>
      <c r="E17" s="10"/>
      <c r="F17" s="10"/>
      <c r="G17" s="11"/>
    </row>
    <row r="18" spans="1:7" ht="15">
      <c r="A18" s="55"/>
      <c r="B18" s="5"/>
      <c r="C18" s="6"/>
      <c r="D18" s="6"/>
      <c r="E18" s="6"/>
      <c r="F18" s="6"/>
      <c r="G18" s="12"/>
    </row>
    <row r="19" spans="1:7" ht="15.75" thickBot="1">
      <c r="A19" s="56"/>
      <c r="B19" s="13"/>
      <c r="C19" s="14"/>
      <c r="D19" s="14"/>
      <c r="E19" s="14"/>
      <c r="F19" s="14"/>
      <c r="G19" s="15"/>
    </row>
    <row r="20" spans="1:7" ht="15">
      <c r="A20" s="51" t="s">
        <v>20</v>
      </c>
      <c r="B20" s="16"/>
      <c r="C20" s="17"/>
      <c r="D20" s="17"/>
      <c r="E20" s="17"/>
      <c r="F20" s="17"/>
      <c r="G20" s="18"/>
    </row>
    <row r="21" spans="1:7" ht="15">
      <c r="A21" s="52"/>
      <c r="B21" s="7"/>
      <c r="C21" s="8"/>
      <c r="D21" s="8"/>
      <c r="E21" s="8"/>
      <c r="F21" s="8"/>
      <c r="G21" s="19"/>
    </row>
    <row r="22" spans="1:7" ht="15.75" thickBot="1">
      <c r="A22" s="53"/>
      <c r="B22" s="20"/>
      <c r="C22" s="21"/>
      <c r="D22" s="21"/>
      <c r="E22" s="21"/>
      <c r="F22" s="21"/>
      <c r="G22" s="22"/>
    </row>
    <row r="27" ht="15">
      <c r="B27" s="1"/>
    </row>
  </sheetData>
  <mergeCells count="9">
    <mergeCell ref="A16:G16"/>
    <mergeCell ref="A17:A19"/>
    <mergeCell ref="A20:A22"/>
    <mergeCell ref="A1:G1"/>
    <mergeCell ref="B2:G2"/>
    <mergeCell ref="A7:B7"/>
    <mergeCell ref="A12:B12"/>
    <mergeCell ref="A3:A6"/>
    <mergeCell ref="A8:A11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Lovecká</dc:creator>
  <cp:keywords/>
  <dc:description/>
  <cp:lastModifiedBy>Jiří Neumann</cp:lastModifiedBy>
  <cp:lastPrinted>2021-07-15T20:52:08Z</cp:lastPrinted>
  <dcterms:created xsi:type="dcterms:W3CDTF">2021-07-15T20:25:34Z</dcterms:created>
  <dcterms:modified xsi:type="dcterms:W3CDTF">2021-07-16T14:09:12Z</dcterms:modified>
  <cp:category/>
  <cp:version/>
  <cp:contentType/>
  <cp:contentStatus/>
</cp:coreProperties>
</file>