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530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'List1'!$A$1:$G$16</definedName>
  </definedNames>
  <calcPr calcId="181029"/>
</workbook>
</file>

<file path=xl/sharedStrings.xml><?xml version="1.0" encoding="utf-8"?>
<sst xmlns="http://schemas.openxmlformats.org/spreadsheetml/2006/main" count="20" uniqueCount="20">
  <si>
    <t>Formulář pro zpracování nabídkové ceny</t>
  </si>
  <si>
    <t>položka</t>
  </si>
  <si>
    <t>jednotka</t>
  </si>
  <si>
    <t>DPH v Kč</t>
  </si>
  <si>
    <t>měsíc</t>
  </si>
  <si>
    <t>Kč bez DPH za 1 měsíc</t>
  </si>
  <si>
    <t>Kč bez DPH za 12 měsíců</t>
  </si>
  <si>
    <t>Nabídková cena celkem v Kč bez DPH</t>
  </si>
  <si>
    <t>DPH celkem</t>
  </si>
  <si>
    <t>Nabídková cena celkem v Kč vč. DPH</t>
  </si>
  <si>
    <t>Kč bez DPH za 36 měsíců</t>
  </si>
  <si>
    <t>Kč vč. DPH za 36 měsíců</t>
  </si>
  <si>
    <t xml:space="preserve">veřejná zakázka </t>
  </si>
  <si>
    <t>Revize, kontroly, servis a opravy vzduchotechnických zařízení - nemocnice Cheb</t>
  </si>
  <si>
    <t>150 h/12měsíců</t>
  </si>
  <si>
    <t>Příloha č. 1 Servisní smlouvy - nemocnice Cheb</t>
  </si>
  <si>
    <t>Pravidelná servisní činnost, dle bodu č. 6 Servisní smlouvy</t>
  </si>
  <si>
    <t>Zásah mimo rozsah servisní prohlídky a údržby, dle bodu 6.4 Servisní smlouvy</t>
  </si>
  <si>
    <t>Příloha č. 5 zadávací dokumentace</t>
  </si>
  <si>
    <t>Jaroslav Fišer "KLIMAMONT"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</si>
</sst>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vertic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0" fillId="0" borderId="0" xfId="0" applyFont="1"/>
    <xf numFmtId="0" fontId="6" fillId="0" borderId="0" xfId="0" applyFont="1"/>
    <xf numFmtId="0" fontId="7" fillId="5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"/>
  <sheetViews>
    <sheetView showGridLines="0" tabSelected="1" view="pageBreakPreview" zoomScaleSheetLayoutView="100" workbookViewId="0" topLeftCell="A1">
      <selection activeCell="D16" sqref="D16"/>
    </sheetView>
  </sheetViews>
  <sheetFormatPr defaultColWidth="9.140625" defaultRowHeight="15"/>
  <cols>
    <col min="1" max="1" width="49.57421875" style="12" customWidth="1"/>
    <col min="2" max="2" width="13.28125" style="12" customWidth="1"/>
    <col min="3" max="3" width="12.57421875" style="12" customWidth="1"/>
    <col min="4" max="4" width="14.140625" style="12" customWidth="1"/>
    <col min="5" max="5" width="13.140625" style="12" customWidth="1"/>
    <col min="6" max="6" width="12.7109375" style="12" customWidth="1"/>
    <col min="7" max="7" width="13.421875" style="12" customWidth="1"/>
    <col min="8" max="16384" width="9.140625" style="12" customWidth="1"/>
  </cols>
  <sheetData>
    <row r="1" ht="15">
      <c r="A1" s="12" t="s">
        <v>18</v>
      </c>
    </row>
    <row r="2" ht="15">
      <c r="A2" s="12" t="s">
        <v>15</v>
      </c>
    </row>
    <row r="3" ht="33.75" customHeight="1">
      <c r="A3" s="1" t="s">
        <v>0</v>
      </c>
    </row>
    <row r="4" ht="30" customHeight="1"/>
    <row r="5" ht="15">
      <c r="A5" s="12" t="s">
        <v>12</v>
      </c>
    </row>
    <row r="6" s="2" customFormat="1" ht="23.25">
      <c r="A6" s="13" t="s">
        <v>13</v>
      </c>
    </row>
    <row r="7" ht="46.5" customHeight="1"/>
    <row r="8" spans="1:7" s="4" customFormat="1" ht="35.25" customHeight="1">
      <c r="A8" s="5" t="s">
        <v>1</v>
      </c>
      <c r="B8" s="6" t="s">
        <v>2</v>
      </c>
      <c r="C8" s="6" t="s">
        <v>5</v>
      </c>
      <c r="D8" s="6" t="s">
        <v>6</v>
      </c>
      <c r="E8" s="5" t="s">
        <v>10</v>
      </c>
      <c r="F8" s="5" t="s">
        <v>3</v>
      </c>
      <c r="G8" s="5" t="s">
        <v>11</v>
      </c>
    </row>
    <row r="9" spans="1:7" s="4" customFormat="1" ht="47.25" customHeight="1">
      <c r="A9" s="14" t="s">
        <v>16</v>
      </c>
      <c r="B9" s="9" t="s">
        <v>4</v>
      </c>
      <c r="C9" s="11">
        <v>39500</v>
      </c>
      <c r="D9" s="7">
        <f>C9*12</f>
        <v>474000</v>
      </c>
      <c r="E9" s="7">
        <f>C9*36</f>
        <v>1422000</v>
      </c>
      <c r="F9" s="8">
        <f>E9*0.21</f>
        <v>298620</v>
      </c>
      <c r="G9" s="7">
        <f>E9+F9</f>
        <v>1720620</v>
      </c>
    </row>
    <row r="10" spans="1:7" s="2" customFormat="1" ht="60.75" customHeight="1">
      <c r="A10" s="14" t="s">
        <v>17</v>
      </c>
      <c r="B10" s="15" t="s">
        <v>14</v>
      </c>
      <c r="C10" s="15"/>
      <c r="D10" s="11">
        <v>119400</v>
      </c>
      <c r="E10" s="7">
        <f>D10*3</f>
        <v>358200</v>
      </c>
      <c r="F10" s="8">
        <f>E10*0.21</f>
        <v>75222</v>
      </c>
      <c r="G10" s="7">
        <f>E10+F10</f>
        <v>433422</v>
      </c>
    </row>
    <row r="11" s="2" customFormat="1" ht="15"/>
    <row r="12" spans="1:3" s="2" customFormat="1" ht="28.5" customHeight="1">
      <c r="A12" s="10" t="s">
        <v>7</v>
      </c>
      <c r="B12" s="16">
        <f>SUM(E9:E10)</f>
        <v>1780200</v>
      </c>
      <c r="C12" s="16"/>
    </row>
    <row r="13" spans="1:3" s="2" customFormat="1" ht="28.5" customHeight="1">
      <c r="A13" s="10" t="s">
        <v>8</v>
      </c>
      <c r="B13" s="16">
        <f>SUM(F9:F10)</f>
        <v>373842</v>
      </c>
      <c r="C13" s="16"/>
    </row>
    <row r="14" spans="1:3" s="2" customFormat="1" ht="28.5" customHeight="1">
      <c r="A14" s="10" t="s">
        <v>9</v>
      </c>
      <c r="B14" s="16">
        <f>SUM(G9:G10)</f>
        <v>2154042</v>
      </c>
      <c r="C14" s="16"/>
    </row>
    <row r="15" s="2" customFormat="1" ht="22.5" customHeight="1"/>
    <row r="16" s="4" customFormat="1" ht="20.25" customHeight="1">
      <c r="A16" s="3" t="s">
        <v>19</v>
      </c>
    </row>
  </sheetData>
  <mergeCells count="4">
    <mergeCell ref="B10:C10"/>
    <mergeCell ref="B12:C12"/>
    <mergeCell ref="B13:C13"/>
    <mergeCell ref="B14:C14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Hnátková</dc:creator>
  <cp:keywords/>
  <dc:description/>
  <cp:lastModifiedBy>Petra Bahenská</cp:lastModifiedBy>
  <cp:lastPrinted>2021-01-29T08:50:06Z</cp:lastPrinted>
  <dcterms:created xsi:type="dcterms:W3CDTF">2020-06-07T18:18:44Z</dcterms:created>
  <dcterms:modified xsi:type="dcterms:W3CDTF">2021-01-29T08:50:25Z</dcterms:modified>
  <cp:category/>
  <cp:version/>
  <cp:contentType/>
  <cp:contentStatus/>
</cp:coreProperties>
</file>