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á nabídka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<sst xmlns="http://schemas.openxmlformats.org/spreadsheetml/2006/main" count="33" uniqueCount="22">
  <si>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3. základní škola Cheb, Malé náměstí 3, 350 02 Cheb</t>
  </si>
  <si>
    <t>Střední uměleckoprůmyslová škola keramická a sklářská Karlovy Vary, nám. 17. listopadu 710/12, 360 05 Karlovy Vary</t>
  </si>
  <si>
    <t>Základní škola a mateřská škola Oloví, Smetanova 1, 357 07 Oloví</t>
  </si>
  <si>
    <t xml:space="preserve">Cena bez DPH (Kč) </t>
  </si>
  <si>
    <t xml:space="preserve">Výše DPH (21%) </t>
  </si>
  <si>
    <t xml:space="preserve">Celkem včetně DPH (Kč) </t>
  </si>
  <si>
    <t xml:space="preserve"> Cena bez DPH (Kč)</t>
  </si>
  <si>
    <t>1 seminář pro žáky *</t>
  </si>
  <si>
    <t>6 seminářů pro žáky *</t>
  </si>
  <si>
    <t>1 seminář pro učitele **</t>
  </si>
  <si>
    <t>3 semináře pro učitele **</t>
  </si>
  <si>
    <t>Místo realizace seminářů - školy</t>
  </si>
  <si>
    <t>Místo realizace seminářů</t>
  </si>
  <si>
    <t>Cenová nabídka</t>
  </si>
  <si>
    <t>Implementace Krajského akčního plánu 2 v Karlovarském kraji, reg. č. CZ.02.3.68/0.0/0.0/19_078/0017823</t>
  </si>
  <si>
    <t>Celková cena nabídky</t>
  </si>
  <si>
    <r>
      <t xml:space="preserve">Trénink </t>
    </r>
    <r>
      <rPr>
        <b/>
        <sz val="11"/>
        <rFont val="Calibri"/>
        <family val="2"/>
        <scheme val="minor"/>
      </rPr>
      <t xml:space="preserve">paměti </t>
    </r>
    <r>
      <rPr>
        <b/>
        <sz val="11"/>
        <color theme="1"/>
        <rFont val="Calibri"/>
        <family val="2"/>
        <scheme val="minor"/>
      </rPr>
      <t>pro žáky a učitele</t>
    </r>
  </si>
  <si>
    <t>příloha č. 3</t>
  </si>
  <si>
    <t>Území Karlovarského kraje</t>
  </si>
  <si>
    <t>Naceněny budou všechny modře vyznačené položky.  Žádná modrá položka nesmí být nulová. Ostatní položky není možné měnit.</t>
  </si>
  <si>
    <t>* Kapacita jednoho semináře pro žáky je 30 žáků (1 třída ) a 3 pedagogové - rozsah 8 hodin (1 hodina v délce 45 minut)</t>
  </si>
  <si>
    <t>** Kapacita jednoho semináře pro učitele je 20 učitelů - 3 tréninky pro učitele (1 x za školní rok) - rozsah min. 4 hodiny (1 hodina v délce 60 minut)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</si>
</sst>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" fillId="3" borderId="0" xfId="0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38100</xdr:rowOff>
    </xdr:from>
    <xdr:to>
      <xdr:col>8</xdr:col>
      <xdr:colOff>0</xdr:colOff>
      <xdr:row>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38100"/>
          <a:ext cx="27241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B18" sqref="B18:H18"/>
    </sheetView>
  </sheetViews>
  <sheetFormatPr defaultColWidth="9.140625" defaultRowHeight="15"/>
  <cols>
    <col min="1" max="1" width="4.28125" style="0" customWidth="1"/>
    <col min="2" max="2" width="40.421875" style="0" customWidth="1"/>
    <col min="3" max="3" width="15.28125" style="0" customWidth="1"/>
    <col min="4" max="4" width="14.00390625" style="0" customWidth="1"/>
    <col min="5" max="5" width="14.7109375" style="0" customWidth="1"/>
    <col min="6" max="6" width="16.8515625" style="0" customWidth="1"/>
    <col min="7" max="7" width="15.140625" style="0" customWidth="1"/>
    <col min="8" max="8" width="17.00390625" style="0" customWidth="1"/>
  </cols>
  <sheetData>
    <row r="1" ht="15">
      <c r="B1" s="16" t="s">
        <v>16</v>
      </c>
    </row>
    <row r="2" ht="15">
      <c r="B2" t="s">
        <v>14</v>
      </c>
    </row>
    <row r="3" ht="15">
      <c r="B3" t="s">
        <v>17</v>
      </c>
    </row>
    <row r="4" spans="1:6" ht="18.75" thickBot="1">
      <c r="A4" s="43" t="s">
        <v>13</v>
      </c>
      <c r="B4" s="43"/>
      <c r="C4" s="9"/>
      <c r="D4" s="9"/>
      <c r="E4" s="9"/>
      <c r="F4" s="5"/>
    </row>
    <row r="5" spans="1:8" ht="26.25" customHeight="1" thickBot="1">
      <c r="A5" s="2"/>
      <c r="B5" s="2"/>
      <c r="C5" s="48" t="s">
        <v>7</v>
      </c>
      <c r="D5" s="49"/>
      <c r="E5" s="50"/>
      <c r="F5" s="48" t="s">
        <v>8</v>
      </c>
      <c r="G5" s="49"/>
      <c r="H5" s="50"/>
    </row>
    <row r="6" spans="1:8" ht="48.6" customHeight="1" thickBot="1">
      <c r="A6" s="3"/>
      <c r="B6" s="29" t="s">
        <v>11</v>
      </c>
      <c r="C6" s="33" t="s">
        <v>3</v>
      </c>
      <c r="D6" s="34" t="s">
        <v>4</v>
      </c>
      <c r="E6" s="34" t="s">
        <v>5</v>
      </c>
      <c r="F6" s="34" t="s">
        <v>6</v>
      </c>
      <c r="G6" s="35" t="s">
        <v>4</v>
      </c>
      <c r="H6" s="34" t="s">
        <v>5</v>
      </c>
    </row>
    <row r="7" spans="1:8" ht="33" customHeight="1" thickBot="1">
      <c r="A7" s="4">
        <v>1</v>
      </c>
      <c r="B7" s="30" t="s">
        <v>0</v>
      </c>
      <c r="C7" s="40"/>
      <c r="D7" s="19">
        <f>(C7/100)*21</f>
        <v>0</v>
      </c>
      <c r="E7" s="19">
        <f>C7+D7</f>
        <v>0</v>
      </c>
      <c r="F7" s="19">
        <f>C7*6</f>
        <v>0</v>
      </c>
      <c r="G7" s="20">
        <f>D7*6</f>
        <v>0</v>
      </c>
      <c r="H7" s="28">
        <f>F7+G7</f>
        <v>0</v>
      </c>
    </row>
    <row r="8" spans="1:8" ht="40.2" customHeight="1" thickBot="1">
      <c r="A8" s="6">
        <v>2</v>
      </c>
      <c r="B8" s="31" t="s">
        <v>1</v>
      </c>
      <c r="C8" s="40"/>
      <c r="D8" s="19">
        <f aca="true" t="shared" si="0" ref="D8:D9">(C8/100)*21</f>
        <v>0</v>
      </c>
      <c r="E8" s="19">
        <f aca="true" t="shared" si="1" ref="E8:E9">C8+D8</f>
        <v>0</v>
      </c>
      <c r="F8" s="19">
        <f aca="true" t="shared" si="2" ref="F8:F9">C8*6</f>
        <v>0</v>
      </c>
      <c r="G8" s="20">
        <f aca="true" t="shared" si="3" ref="G8:G9">D8*6</f>
        <v>0</v>
      </c>
      <c r="H8" s="28">
        <f aca="true" t="shared" si="4" ref="H8:H9">F8+G8</f>
        <v>0</v>
      </c>
    </row>
    <row r="9" spans="1:8" ht="31.95" customHeight="1" thickBot="1">
      <c r="A9" s="10">
        <v>3</v>
      </c>
      <c r="B9" s="32" t="s">
        <v>2</v>
      </c>
      <c r="C9" s="40"/>
      <c r="D9" s="19">
        <f t="shared" si="0"/>
        <v>0</v>
      </c>
      <c r="E9" s="19">
        <f t="shared" si="1"/>
        <v>0</v>
      </c>
      <c r="F9" s="19">
        <f t="shared" si="2"/>
        <v>0</v>
      </c>
      <c r="G9" s="20">
        <f t="shared" si="3"/>
        <v>0</v>
      </c>
      <c r="H9" s="28">
        <f t="shared" si="4"/>
        <v>0</v>
      </c>
    </row>
    <row r="10" spans="2:8" ht="16.5" customHeight="1" thickBot="1">
      <c r="B10" s="1"/>
      <c r="C10" s="39"/>
      <c r="D10" s="39"/>
      <c r="E10" s="39"/>
      <c r="F10" s="39"/>
      <c r="G10" s="39"/>
      <c r="H10" s="41"/>
    </row>
    <row r="11" spans="2:9" ht="30" customHeight="1" thickBot="1">
      <c r="B11" s="2"/>
      <c r="C11" s="48" t="s">
        <v>9</v>
      </c>
      <c r="D11" s="49"/>
      <c r="E11" s="50"/>
      <c r="F11" s="48" t="s">
        <v>10</v>
      </c>
      <c r="G11" s="49"/>
      <c r="H11" s="50"/>
      <c r="I11" s="13"/>
    </row>
    <row r="12" spans="1:9" ht="29.4" customHeight="1" thickBot="1">
      <c r="A12" s="3"/>
      <c r="B12" s="8" t="s">
        <v>12</v>
      </c>
      <c r="C12" s="36" t="s">
        <v>3</v>
      </c>
      <c r="D12" s="37" t="s">
        <v>4</v>
      </c>
      <c r="E12" s="37" t="s">
        <v>5</v>
      </c>
      <c r="F12" s="37" t="s">
        <v>6</v>
      </c>
      <c r="G12" s="38" t="s">
        <v>4</v>
      </c>
      <c r="H12" s="37" t="s">
        <v>5</v>
      </c>
      <c r="I12" s="14"/>
    </row>
    <row r="13" spans="1:9" ht="36.6" customHeight="1">
      <c r="A13" s="4">
        <v>1</v>
      </c>
      <c r="B13" s="42" t="s">
        <v>18</v>
      </c>
      <c r="C13" s="11"/>
      <c r="D13" s="11">
        <f>(C13/100)*21</f>
        <v>0</v>
      </c>
      <c r="E13" s="11">
        <f>C13+D13</f>
        <v>0</v>
      </c>
      <c r="F13" s="11">
        <f>C13*3</f>
        <v>0</v>
      </c>
      <c r="G13" s="12">
        <f>D13*3</f>
        <v>0</v>
      </c>
      <c r="H13" s="12">
        <f>F13+G13</f>
        <v>0</v>
      </c>
      <c r="I13" s="14"/>
    </row>
    <row r="14" spans="1:9" ht="16.95" customHeight="1" thickBot="1">
      <c r="A14" s="1"/>
      <c r="B14" s="17"/>
      <c r="C14" s="24"/>
      <c r="D14" s="24"/>
      <c r="E14" s="24"/>
      <c r="F14" s="25"/>
      <c r="G14" s="26"/>
      <c r="H14" s="26"/>
      <c r="I14" s="14"/>
    </row>
    <row r="15" spans="1:9" ht="29.4" customHeight="1" thickBot="1">
      <c r="A15" s="1"/>
      <c r="C15" s="36" t="s">
        <v>3</v>
      </c>
      <c r="D15" s="37" t="s">
        <v>4</v>
      </c>
      <c r="E15" s="37" t="s">
        <v>5</v>
      </c>
      <c r="I15" s="14"/>
    </row>
    <row r="16" spans="1:9" ht="27" customHeight="1" thickBot="1">
      <c r="A16" s="1"/>
      <c r="B16" s="18" t="s">
        <v>15</v>
      </c>
      <c r="C16" s="15">
        <f>F7+F8+F9+F13</f>
        <v>0</v>
      </c>
      <c r="D16" s="15">
        <f>G7+G8+G9+G13</f>
        <v>0</v>
      </c>
      <c r="E16" s="15">
        <f>H7+H8+H9+H13</f>
        <v>0</v>
      </c>
      <c r="F16" s="21"/>
      <c r="G16" s="22"/>
      <c r="H16" s="23"/>
      <c r="I16" s="14"/>
    </row>
    <row r="17" spans="1:9" ht="16.95" customHeight="1">
      <c r="A17" s="1"/>
      <c r="B17" s="7"/>
      <c r="C17" s="27"/>
      <c r="D17" s="27"/>
      <c r="E17" s="27"/>
      <c r="F17" s="21"/>
      <c r="G17" s="22"/>
      <c r="H17" s="23"/>
      <c r="I17" s="14"/>
    </row>
    <row r="18" spans="1:9" ht="15.6" customHeight="1">
      <c r="A18" s="1"/>
      <c r="B18" s="44" t="s">
        <v>20</v>
      </c>
      <c r="C18" s="45"/>
      <c r="D18" s="45"/>
      <c r="E18" s="45"/>
      <c r="F18" s="45"/>
      <c r="G18" s="45"/>
      <c r="H18" s="45"/>
      <c r="I18" s="14"/>
    </row>
    <row r="19" spans="1:9" ht="17.4" customHeight="1">
      <c r="A19" s="1"/>
      <c r="B19" s="46" t="s">
        <v>21</v>
      </c>
      <c r="C19" s="47"/>
      <c r="D19" s="47"/>
      <c r="E19" s="47"/>
      <c r="F19" s="47"/>
      <c r="G19" s="47"/>
      <c r="H19" s="47"/>
      <c r="I19" s="14"/>
    </row>
    <row r="20" spans="1:6" ht="16.5" customHeight="1">
      <c r="A20" s="1"/>
      <c r="B20" s="7"/>
      <c r="C20" s="7"/>
      <c r="D20" s="7"/>
      <c r="E20" s="7"/>
      <c r="F20" s="7"/>
    </row>
    <row r="21" spans="1:6" ht="15">
      <c r="A21" s="2"/>
      <c r="B21" s="16" t="s">
        <v>19</v>
      </c>
      <c r="F21" s="2"/>
    </row>
    <row r="22" spans="2:5" ht="15">
      <c r="B22" s="2"/>
      <c r="C22" s="2"/>
      <c r="D22" s="2"/>
      <c r="E22" s="2"/>
    </row>
  </sheetData>
  <mergeCells count="7">
    <mergeCell ref="A4:B4"/>
    <mergeCell ref="B18:H18"/>
    <mergeCell ref="B19:H19"/>
    <mergeCell ref="C5:E5"/>
    <mergeCell ref="F5:H5"/>
    <mergeCell ref="F11:H11"/>
    <mergeCell ref="C11:E11"/>
  </mergeCells>
  <printOptions/>
  <pageMargins left="0.7" right="0.7" top="0.787401575" bottom="0.787401575" header="0.3" footer="0.3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Čedíková Martina</cp:lastModifiedBy>
  <cp:lastPrinted>2020-07-20T10:31:04Z</cp:lastPrinted>
  <dcterms:created xsi:type="dcterms:W3CDTF">2018-06-22T07:18:57Z</dcterms:created>
  <dcterms:modified xsi:type="dcterms:W3CDTF">2020-12-03T09:44:47Z</dcterms:modified>
  <cp:category/>
  <cp:version/>
  <cp:contentType/>
  <cp:contentStatus/>
</cp:coreProperties>
</file>