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08" windowWidth="20112" windowHeight="7632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<sst xmlns="http://schemas.openxmlformats.org/spreadsheetml/2006/main" count="32" uniqueCount="27">
  <si>
    <t>veřejná zakázka malého rozsahu</t>
  </si>
  <si>
    <t>Cena celkem v Kč</t>
  </si>
  <si>
    <t>DPH v Kč</t>
  </si>
  <si>
    <t>DPH v %</t>
  </si>
  <si>
    <t>Výše DPH v Kč</t>
  </si>
  <si>
    <t>Nabídková cena Kč bez DPH</t>
  </si>
  <si>
    <t>Nabídková cena v Kč včetně DPH</t>
  </si>
  <si>
    <t>Cena celkem bez DPH</t>
  </si>
  <si>
    <t>Cena celkem vč. DPH</t>
  </si>
  <si>
    <t>Celkem DPH</t>
  </si>
  <si>
    <t>Při dodávce léků je možné dodat generické náhrady.</t>
  </si>
  <si>
    <t>Cenová nabídka</t>
  </si>
  <si>
    <t>"Dodávka respirátorů pro ZZS KVK"</t>
  </si>
  <si>
    <t>Položka</t>
  </si>
  <si>
    <t>respirátor</t>
  </si>
  <si>
    <t>označení</t>
  </si>
  <si>
    <t>FFP2/KN95</t>
  </si>
  <si>
    <t>FFP3 bez ventilku</t>
  </si>
  <si>
    <t>FFP3 s ventilkem</t>
  </si>
  <si>
    <t>ks</t>
  </si>
  <si>
    <t>Balení box/karton ks</t>
  </si>
  <si>
    <t>20/200</t>
  </si>
  <si>
    <t>10/100</t>
  </si>
  <si>
    <t>měrná jednotka</t>
  </si>
  <si>
    <t>Cena za ks bez DPH</t>
  </si>
  <si>
    <r>
      <t>Cenaza ks vč. DPH</t>
    </r>
    <r>
      <rPr>
        <sz val="11"/>
        <color theme="1"/>
        <rFont val="Cambria"/>
        <family val="1"/>
        <scheme val="major"/>
      </rPr>
      <t xml:space="preserve"> </t>
    </r>
  </si>
  <si>
    <t>Předpokládaný množstevní odběr ks za 6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</si>
</sst>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mbria"/>
      <family val="1"/>
      <scheme val="major"/>
    </font>
    <font>
      <sz val="11"/>
      <color rgb="FF000000"/>
      <name val="Cambria"/>
      <family val="1"/>
      <scheme val="maj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0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4" fillId="0" borderId="3" xfId="20" applyFont="1" applyFill="1" applyBorder="1" applyAlignment="1">
      <alignment vertical="center" wrapText="1"/>
      <protection/>
    </xf>
    <xf numFmtId="0" fontId="4" fillId="0" borderId="1" xfId="20" applyFont="1" applyFill="1" applyBorder="1" applyAlignment="1">
      <alignment vertical="center" wrapText="1"/>
      <protection/>
    </xf>
    <xf numFmtId="0" fontId="4" fillId="0" borderId="3" xfId="20" applyFont="1" applyFill="1" applyBorder="1" applyAlignment="1">
      <alignment wrapText="1"/>
      <protection/>
    </xf>
    <xf numFmtId="0" fontId="4" fillId="0" borderId="1" xfId="0" applyFont="1" applyFill="1" applyBorder="1" applyAlignment="1">
      <alignment vertical="center" wrapText="1"/>
    </xf>
    <xf numFmtId="4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20" applyFont="1" applyFill="1" applyBorder="1" applyAlignment="1">
      <alignment wrapText="1"/>
      <protection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5" fillId="3" borderId="4" xfId="0" applyFont="1" applyFill="1" applyBorder="1" applyAlignment="1">
      <alignment horizontal="center" vertical="center" wrapText="1"/>
    </xf>
    <xf numFmtId="44" fontId="5" fillId="2" borderId="5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44" fontId="5" fillId="3" borderId="5" xfId="0" applyNumberFormat="1" applyFont="1" applyFill="1" applyBorder="1" applyAlignment="1">
      <alignment vertical="center" wrapText="1"/>
    </xf>
    <xf numFmtId="44" fontId="5" fillId="3" borderId="7" xfId="0" applyNumberFormat="1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44" fontId="3" fillId="3" borderId="5" xfId="0" applyNumberFormat="1" applyFont="1" applyFill="1" applyBorder="1" applyAlignment="1">
      <alignment vertical="center" wrapText="1"/>
    </xf>
    <xf numFmtId="44" fontId="3" fillId="3" borderId="8" xfId="0" applyNumberFormat="1" applyFont="1" applyFill="1" applyBorder="1" applyAlignment="1">
      <alignment vertical="center" wrapText="1"/>
    </xf>
    <xf numFmtId="44" fontId="2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view="pageBreakPreview" zoomScale="90" zoomScaleSheetLayoutView="90" workbookViewId="0" topLeftCell="A1">
      <selection activeCell="J15" sqref="J15"/>
    </sheetView>
  </sheetViews>
  <sheetFormatPr defaultColWidth="27.00390625" defaultRowHeight="15"/>
  <cols>
    <col min="1" max="1" width="20.7109375" style="10" customWidth="1"/>
    <col min="2" max="2" width="22.140625" style="14" customWidth="1"/>
    <col min="3" max="3" width="12.7109375" style="14" customWidth="1"/>
    <col min="4" max="4" width="14.28125" style="14" customWidth="1"/>
    <col min="5" max="5" width="12.7109375" style="1" customWidth="1"/>
    <col min="6" max="6" width="8.28125" style="1" customWidth="1"/>
    <col min="7" max="7" width="13.00390625" style="1" customWidth="1"/>
    <col min="8" max="8" width="12.8515625" style="1" customWidth="1"/>
    <col min="9" max="9" width="17.140625" style="4" customWidth="1"/>
    <col min="10" max="10" width="15.421875" style="1" customWidth="1"/>
    <col min="11" max="11" width="15.421875" style="3" customWidth="1"/>
    <col min="12" max="12" width="15.421875" style="1" customWidth="1"/>
    <col min="13" max="16384" width="27.00390625" style="1" customWidth="1"/>
  </cols>
  <sheetData>
    <row r="1" spans="1:4" ht="20.25" customHeight="1">
      <c r="A1" s="42" t="s">
        <v>11</v>
      </c>
      <c r="B1" s="42"/>
      <c r="C1" s="42"/>
      <c r="D1" s="13"/>
    </row>
    <row r="2" spans="1:2" ht="15">
      <c r="A2" s="45" t="s">
        <v>0</v>
      </c>
      <c r="B2" s="45"/>
    </row>
    <row r="3" spans="1:5" ht="16.5" customHeight="1" thickBot="1">
      <c r="A3" s="46" t="s">
        <v>12</v>
      </c>
      <c r="B3" s="46"/>
      <c r="C3" s="46"/>
      <c r="D3" s="15"/>
      <c r="E3" s="2"/>
    </row>
    <row r="4" spans="1:12" ht="15" customHeight="1">
      <c r="A4" s="43" t="s">
        <v>13</v>
      </c>
      <c r="B4" s="49" t="s">
        <v>15</v>
      </c>
      <c r="C4" s="57" t="s">
        <v>23</v>
      </c>
      <c r="D4" s="51" t="s">
        <v>20</v>
      </c>
      <c r="E4" s="55" t="s">
        <v>24</v>
      </c>
      <c r="F4" s="47" t="s">
        <v>3</v>
      </c>
      <c r="G4" s="51" t="s">
        <v>2</v>
      </c>
      <c r="H4" s="43" t="s">
        <v>25</v>
      </c>
      <c r="I4" s="53" t="s">
        <v>26</v>
      </c>
      <c r="J4" s="49" t="s">
        <v>7</v>
      </c>
      <c r="K4" s="49" t="s">
        <v>9</v>
      </c>
      <c r="L4" s="49" t="s">
        <v>8</v>
      </c>
    </row>
    <row r="5" spans="1:12" ht="40.5" customHeight="1" thickBot="1">
      <c r="A5" s="44"/>
      <c r="B5" s="50"/>
      <c r="C5" s="58"/>
      <c r="D5" s="52"/>
      <c r="E5" s="56"/>
      <c r="F5" s="48"/>
      <c r="G5" s="52"/>
      <c r="H5" s="44"/>
      <c r="I5" s="54"/>
      <c r="J5" s="50"/>
      <c r="K5" s="50"/>
      <c r="L5" s="50"/>
    </row>
    <row r="6" spans="1:12" s="5" customFormat="1" ht="40.5" customHeight="1">
      <c r="A6" s="22" t="s">
        <v>14</v>
      </c>
      <c r="B6" s="16" t="s">
        <v>16</v>
      </c>
      <c r="C6" s="16" t="s">
        <v>19</v>
      </c>
      <c r="D6" s="16" t="s">
        <v>21</v>
      </c>
      <c r="E6" s="26">
        <v>0</v>
      </c>
      <c r="F6" s="27"/>
      <c r="G6" s="6">
        <f aca="true" t="shared" si="0" ref="G6:G7">E6*F6%</f>
        <v>0</v>
      </c>
      <c r="H6" s="7">
        <f aca="true" t="shared" si="1" ref="H6:H7">E6+G6</f>
        <v>0</v>
      </c>
      <c r="I6" s="24">
        <v>9000</v>
      </c>
      <c r="J6" s="8">
        <f>E6*I6</f>
        <v>0</v>
      </c>
      <c r="K6" s="8">
        <f>G6*I6</f>
        <v>0</v>
      </c>
      <c r="L6" s="8">
        <f>H6*I6</f>
        <v>0</v>
      </c>
    </row>
    <row r="7" spans="1:12" ht="39.9" customHeight="1">
      <c r="A7" s="23" t="s">
        <v>14</v>
      </c>
      <c r="B7" s="17" t="s">
        <v>17</v>
      </c>
      <c r="C7" s="17" t="s">
        <v>19</v>
      </c>
      <c r="D7" s="17" t="s">
        <v>22</v>
      </c>
      <c r="E7" s="26">
        <v>0</v>
      </c>
      <c r="F7" s="28"/>
      <c r="G7" s="6">
        <f t="shared" si="0"/>
        <v>0</v>
      </c>
      <c r="H7" s="7">
        <f t="shared" si="1"/>
        <v>0</v>
      </c>
      <c r="I7" s="25">
        <v>5000</v>
      </c>
      <c r="J7" s="8">
        <f>E7*I7</f>
        <v>0</v>
      </c>
      <c r="K7" s="8">
        <f>G7*I7</f>
        <v>0</v>
      </c>
      <c r="L7" s="8">
        <f>H7*I7</f>
        <v>0</v>
      </c>
    </row>
    <row r="8" spans="1:12" s="11" customFormat="1" ht="39.9" customHeight="1" thickBot="1">
      <c r="A8" s="23" t="s">
        <v>14</v>
      </c>
      <c r="B8" s="17" t="s">
        <v>18</v>
      </c>
      <c r="C8" s="59" t="s">
        <v>19</v>
      </c>
      <c r="D8" s="21" t="s">
        <v>22</v>
      </c>
      <c r="E8" s="26">
        <v>0</v>
      </c>
      <c r="F8" s="28"/>
      <c r="G8" s="6">
        <f aca="true" t="shared" si="2" ref="G8">E8*F8%</f>
        <v>0</v>
      </c>
      <c r="H8" s="7">
        <f aca="true" t="shared" si="3" ref="H8">E8+G8</f>
        <v>0</v>
      </c>
      <c r="I8" s="25">
        <v>5000</v>
      </c>
      <c r="J8" s="8">
        <f>E8*I8</f>
        <v>0</v>
      </c>
      <c r="K8" s="8">
        <f>G8*I8</f>
        <v>0</v>
      </c>
      <c r="L8" s="8">
        <f>H8*I8</f>
        <v>0</v>
      </c>
    </row>
    <row r="9" spans="1:12" ht="39.9" customHeight="1" thickBot="1">
      <c r="A9" s="40" t="s">
        <v>1</v>
      </c>
      <c r="B9" s="41"/>
      <c r="C9" s="41"/>
      <c r="D9" s="29"/>
      <c r="E9" s="30">
        <f>SUM(E6:E8)</f>
        <v>0</v>
      </c>
      <c r="F9" s="31"/>
      <c r="G9" s="32">
        <f>SUM(G6:G8)</f>
        <v>0</v>
      </c>
      <c r="H9" s="33">
        <f>SUM(H6:H8)</f>
        <v>0</v>
      </c>
      <c r="I9" s="34"/>
      <c r="J9" s="35">
        <f>SUM(J6:J8)</f>
        <v>0</v>
      </c>
      <c r="K9" s="35">
        <f>SUM(K6:K8)</f>
        <v>0</v>
      </c>
      <c r="L9" s="36">
        <f>SUM(L6:L8)</f>
        <v>0</v>
      </c>
    </row>
    <row r="10" spans="8:10" ht="15">
      <c r="H10" s="4"/>
      <c r="J10" s="4"/>
    </row>
    <row r="11" spans="1:10" ht="15">
      <c r="A11" s="39"/>
      <c r="B11" s="39"/>
      <c r="C11" s="39"/>
      <c r="D11" s="18"/>
      <c r="H11" s="4"/>
      <c r="J11" s="4"/>
    </row>
    <row r="12" spans="1:10" ht="15">
      <c r="A12" s="38" t="s">
        <v>5</v>
      </c>
      <c r="B12" s="38"/>
      <c r="C12" s="37">
        <f>J9</f>
        <v>0</v>
      </c>
      <c r="D12" s="19"/>
      <c r="H12" s="4"/>
      <c r="I12" s="9"/>
      <c r="J12" s="4"/>
    </row>
    <row r="13" spans="1:11" ht="15">
      <c r="A13" s="38" t="s">
        <v>4</v>
      </c>
      <c r="B13" s="38"/>
      <c r="C13" s="37">
        <f>K9</f>
        <v>0</v>
      </c>
      <c r="D13" s="19"/>
      <c r="H13" s="4"/>
      <c r="J13" s="4"/>
      <c r="K13" s="1"/>
    </row>
    <row r="14" spans="1:11" ht="17.25" customHeight="1">
      <c r="A14" s="38" t="s">
        <v>6</v>
      </c>
      <c r="B14" s="38"/>
      <c r="C14" s="37">
        <f>L9</f>
        <v>0</v>
      </c>
      <c r="D14" s="19"/>
      <c r="H14" s="4"/>
      <c r="J14" s="4"/>
      <c r="K14" s="1"/>
    </row>
    <row r="15" spans="4:11" ht="15">
      <c r="D15" s="20"/>
      <c r="H15" s="4"/>
      <c r="J15" s="4"/>
      <c r="K15" s="1"/>
    </row>
    <row r="16" spans="8:11" ht="15">
      <c r="H16" s="4"/>
      <c r="J16" s="4"/>
      <c r="K16" s="1"/>
    </row>
    <row r="17" spans="1:11" ht="14.4">
      <c r="A17" s="12" t="s">
        <v>10</v>
      </c>
      <c r="H17" s="4"/>
      <c r="J17" s="4"/>
      <c r="K17" s="1"/>
    </row>
  </sheetData>
  <mergeCells count="20">
    <mergeCell ref="J4:J5"/>
    <mergeCell ref="L4:L5"/>
    <mergeCell ref="K4:K5"/>
    <mergeCell ref="I4:I5"/>
    <mergeCell ref="E4:E5"/>
    <mergeCell ref="G4:G5"/>
    <mergeCell ref="A1:C1"/>
    <mergeCell ref="H4:H5"/>
    <mergeCell ref="A2:B2"/>
    <mergeCell ref="A3:C3"/>
    <mergeCell ref="A4:A5"/>
    <mergeCell ref="C4:C5"/>
    <mergeCell ref="F4:F5"/>
    <mergeCell ref="B4:B5"/>
    <mergeCell ref="D4:D5"/>
    <mergeCell ref="A14:B14"/>
    <mergeCell ref="A11:C11"/>
    <mergeCell ref="A9:C9"/>
    <mergeCell ref="A12:B12"/>
    <mergeCell ref="A13:B13"/>
  </mergeCells>
  <printOptions/>
  <pageMargins left="0.7" right="0.7" top="0.787401575" bottom="0.787401575" header="0.3" footer="0.3"/>
  <pageSetup horizontalDpi="600" verticalDpi="600" orientation="landscape" paperSize="9" scale="64" r:id="rId1"/>
  <headerFooter>
    <oddHeader>&amp;R&amp;"+,Obyčejné"Příloha č. 6 zadávací dokumentace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Petra Hnátková</cp:lastModifiedBy>
  <cp:lastPrinted>2020-02-25T11:26:44Z</cp:lastPrinted>
  <dcterms:created xsi:type="dcterms:W3CDTF">2014-01-28T13:37:14Z</dcterms:created>
  <dcterms:modified xsi:type="dcterms:W3CDTF">2020-08-03T12:25:16Z</dcterms:modified>
  <cp:category/>
  <cp:version/>
  <cp:contentType/>
  <cp:contentStatus/>
</cp:coreProperties>
</file>