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bchodní\020 Souteze\VER_ZAKAZKY\2020\xxx VZMR PCR cycler\Výzva k podání nabídky\"/>
    </mc:Choice>
  </mc:AlternateContent>
  <bookViews>
    <workbookView xWindow="120" yWindow="90" windowWidth="17175" windowHeight="12750"/>
  </bookViews>
  <sheets>
    <sheet name="Cenová nabídka" sheetId="1" r:id="rId1"/>
    <sheet name="List2" sheetId="2" r:id="rId2"/>
    <sheet name="List3" sheetId="3" r:id="rId3"/>
  </sheets>
  <definedNames>
    <definedName name="_xlnm.Print_Area" localSheetId="0">'Cenová nabídka'!$A$1:$I$27</definedName>
    <definedName name="Z_113C32E4_3A00_4ECA_9A13_FC241F94F983_.wvu.PrintArea" localSheetId="0" hidden="1">'Cenová nabídka'!$A$1:$I$27</definedName>
    <definedName name="Z_38909D6C_ACDC_4E40_8B0F_2755F29B24E9_.wvu.PrintArea" localSheetId="0" hidden="1">'Cenová nabídka'!$A$1:$J$29</definedName>
    <definedName name="Z_60039871_502B_4767_83EB_2A2E6A5694C2_.wvu.PrintArea" localSheetId="0" hidden="1">'Cenová nabídka'!$A$1:$J$29</definedName>
    <definedName name="Z_7CFB6260_1EFF_4FD3_B2BC_839BD4DA445F_.wvu.PrintArea" localSheetId="0" hidden="1">'Cenová nabídka'!$A$1:$J$29</definedName>
    <definedName name="Z_8D31C37E_D980_4DBC_A89D_F7E887F87750_.wvu.PrintArea" localSheetId="0" hidden="1">'Cenová nabídka'!$A$1:$J$29</definedName>
    <definedName name="Z_DC83E5EE_3973_4793_B836_6A9499816CB8_.wvu.PrintArea" localSheetId="0" hidden="1">'Cenová nabídka'!$A$1:$J$29</definedName>
  </definedNames>
  <calcPr calcId="152511"/>
  <customWorkbookViews>
    <customWorkbookView name="b2972 - vlastní zobrazení" guid="{7CFB6260-1EFF-4FD3-B2BC-839BD4DA445F}" mergeInterval="0" personalView="1" maximized="1" xWindow="1" yWindow="1" windowWidth="1920" windowHeight="850" activeSheetId="1"/>
    <customWorkbookView name="fnoadmin - vlastní zobrazení" guid="{DC83E5EE-3973-4793-B836-6A9499816CB8}" mergeInterval="0" personalView="1" maximized="1" xWindow="1" yWindow="1" windowWidth="1910" windowHeight="852" activeSheetId="1"/>
    <customWorkbookView name="Jana Senftová - vlastní zobrazení" guid="{8D31C37E-D980-4DBC-A89D-F7E887F87750}" mergeInterval="0" personalView="1" maximized="1" xWindow="1" yWindow="1" windowWidth="1916" windowHeight="822" activeSheetId="1"/>
    <customWorkbookView name="b3014 - vlastní zobrazení" guid="{60039871-502B-4767-83EB-2A2E6A5694C2}" mergeInterval="0" personalView="1" maximized="1" xWindow="1" yWindow="1" windowWidth="1920" windowHeight="850" activeSheetId="1"/>
    <customWorkbookView name="b2931 - vlastní zobrazení" guid="{38909D6C-ACDC-4E40-8B0F-2755F29B24E9}" mergeInterval="0" personalView="1" maximized="1" xWindow="1" yWindow="1" windowWidth="2037" windowHeight="747" activeSheetId="1"/>
    <customWorkbookView name="Jaroslav Bednář – osobní zobrazení" guid="{113C32E4-3A00-4ECA-9A13-FC241F94F983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I18" i="1" l="1"/>
  <c r="I19" i="1" s="1"/>
  <c r="H18" i="1"/>
  <c r="H19" i="1" s="1"/>
</calcChain>
</file>

<file path=xl/sharedStrings.xml><?xml version="1.0" encoding="utf-8"?>
<sst xmlns="http://schemas.openxmlformats.org/spreadsheetml/2006/main" count="44" uniqueCount="34">
  <si>
    <t>Měrná jednotka</t>
  </si>
  <si>
    <t>Cena za měrnou jednotku bez DPH</t>
  </si>
  <si>
    <t>Výše DPH v %</t>
  </si>
  <si>
    <t xml:space="preserve">Cena za měrnou jednotku  vč. DPH
</t>
  </si>
  <si>
    <t>a</t>
  </si>
  <si>
    <t>b</t>
  </si>
  <si>
    <t>c</t>
  </si>
  <si>
    <t>d</t>
  </si>
  <si>
    <t>e = a  x  d</t>
  </si>
  <si>
    <t>f = c x d</t>
  </si>
  <si>
    <t xml:space="preserve">Datum </t>
  </si>
  <si>
    <t xml:space="preserve">razítko a podpis dodavatele  </t>
  </si>
  <si>
    <t>Obchodní název nabízeného předmětu plnění</t>
  </si>
  <si>
    <t>1 vyšetření</t>
  </si>
  <si>
    <t>Předpokládaná roční spotřeba vyšetření</t>
  </si>
  <si>
    <t xml:space="preserve">Nabídková cena      bez DPH při předpokladné roční spotřebě vyšetření </t>
  </si>
  <si>
    <t xml:space="preserve">Nabídková cena      vč. DPH při předpokladné roční spotřebě vyšetření </t>
  </si>
  <si>
    <t>Název položky plnění spotřební materiál k vyšetření</t>
  </si>
  <si>
    <t xml:space="preserve">Celková nabídková cena za 48 měsíců </t>
  </si>
  <si>
    <t>1 ks</t>
  </si>
  <si>
    <t>předmětem hodnocení bude pouze celková nabídková cena za 48 měsíců bez DPH</t>
  </si>
  <si>
    <t>Příloha č. 1 - CENOVÁ NABÍDKA</t>
  </si>
  <si>
    <t>Chlamydia trachomatis Real-TM</t>
  </si>
  <si>
    <t>Mycoplasma pneumoniae / Chl. pneumoniae Real-TM</t>
  </si>
  <si>
    <t>Pozn.:
► ve sloupcích a, c uveďte cenu s počtem desetinných míst, který bude fakturován;
► ve sloupcích e, f uveďte částku zaokrouhlenou na dvě desetinná místa;
► upozorňujeme dodavatele, že hodnoty uvedené v tabulkách, musí po přepočtení souhlasit – při chybných výpočtech může být Vaše nabídka vyřazena;
►přílohou cenové tabulky musí být položkový ceník.</t>
  </si>
  <si>
    <t>Celková nabídková cena za jeden rok</t>
  </si>
  <si>
    <t>Neisseria gonorrhoeae Real-TM</t>
  </si>
  <si>
    <t>SaMag Viral Nucleic Acids Extraction kit</t>
  </si>
  <si>
    <t>SaMag Bacterial DNA Extraction kit</t>
  </si>
  <si>
    <t>SaMag STD DNA Extraction kit</t>
  </si>
  <si>
    <t>HSV 1/2 Real-TM</t>
  </si>
  <si>
    <r>
      <t>SARS-CoV-2 Real-time PCR</t>
    </r>
    <r>
      <rPr>
        <sz val="12"/>
        <rFont val="Times New Roman"/>
        <family val="1"/>
        <charset val="238"/>
      </rPr>
      <t xml:space="preserve"> </t>
    </r>
  </si>
  <si>
    <t>Spotřební materiál – mikrozkumavky PCR Tubes 0,2 ml (typ 1)</t>
  </si>
  <si>
    <t>Spotřební materiál – mikrozkumavky PCR Tubes 0,2 ml (typ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</si>
</sst>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u/>
      <sz val="14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/>
    </xf>
    <xf numFmtId="0" fontId="14" fillId="0" borderId="1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4" fontId="13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3" fontId="12" fillId="0" borderId="3" xfId="0" applyNumberFormat="1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/>
    <xf numFmtId="0" fontId="14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21" Type="http://schemas.openxmlformats.org/officeDocument/2006/relationships/revisionLog" Target="revisionLog3.xml"/><Relationship Id="rId20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62C0C6E-8E3C-467F-9B5C-C1A7BB688811}" diskRevisions="1" revisionId="247" version="4">
  <header guid="{B961D106-359F-4875-9C21-8933315611B4}" dateTime="2020-07-29T20:18:32" maxSheetId="4" userName="Jaroslav Bednář" r:id="rId20" minRId="175" maxRId="196">
    <sheetIdMap count="3">
      <sheetId val="1"/>
      <sheetId val="2"/>
      <sheetId val="3"/>
    </sheetIdMap>
  </header>
  <header guid="{462C0C6E-8E3C-467F-9B5C-C1A7BB688811}" dateTime="2020-07-29T20:32:55" maxSheetId="4" userName="Jaroslav Bednář" r:id="rId21" minRId="198" maxRId="247">
    <sheetIdMap count="3">
      <sheetId val="1"/>
      <sheetId val="2"/>
      <sheetId val="3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" sId="1">
    <oc r="A1" t="inlineStr">
      <is>
        <t>CENOVÉ TABULKY</t>
      </is>
    </oc>
    <nc r="A1" t="inlineStr">
      <is>
        <t>Příloha č. 1 - CENOVÁ NABÍDKA</t>
      </is>
    </nc>
  </rcc>
  <rfmt sheetId="1" sqref="A1:I1" start="0" length="2147483647">
    <dxf>
      <font>
        <b/>
      </font>
    </dxf>
  </rfmt>
  <rcc rId="176" sId="1">
    <oc r="A6" t="inlineStr">
      <is>
        <t>TABULKA č. 1: Souhrn cen spotřebního materiálu nutného pro analýzu nukleových kyselin včetně kalibrací a kontrol (1x denně) k 1 ks vypújčenému analyzátoru</t>
      </is>
    </oc>
    <nc r="A6"/>
  </rcc>
  <rcc rId="177" sId="1">
    <oc r="A4" t="inlineStr">
      <is>
        <t>Číslo VZ</t>
      </is>
    </oc>
    <nc r="A4"/>
  </rcc>
  <rcc rId="178" sId="1">
    <oc r="A3" t="inlineStr">
      <is>
        <r>
          <t xml:space="preserve">Název veřejné zakázky: </t>
        </r>
        <r>
          <rPr>
            <b/>
            <sz val="11"/>
            <color theme="1"/>
            <rFont val="Calibri"/>
            <family val="2"/>
            <charset val="238"/>
          </rPr>
          <t/>
        </r>
      </is>
    </oc>
    <nc r="A3"/>
  </rcc>
  <rfmt sheetId="1" sqref="A8:XFD96" start="0" length="2147483647">
    <dxf>
      <font>
        <color rgb="FFFF0000"/>
      </font>
    </dxf>
  </rfmt>
  <rfmt sheetId="1" sqref="A35:XFD40" start="0" length="2147483647">
    <dxf>
      <font>
        <color auto="1"/>
      </font>
    </dxf>
  </rfmt>
  <rcc rId="179" sId="1" xfDxf="1" dxf="1">
    <oc r="A10" t="inlineStr">
      <is>
        <t>Herpes simplex virus typ 1</t>
      </is>
    </oc>
    <nc r="A10" t="inlineStr">
      <is>
        <t>Chlamydia trachomatis Real-TM</t>
      </is>
    </nc>
    <ndxf>
      <font>
        <sz val="10"/>
        <color rgb="FFFF0000"/>
        <name val="Cambria"/>
        <scheme val="none"/>
      </font>
    </ndxf>
  </rcc>
  <rfmt sheetId="1" sqref="A8:XFD9" start="0" length="2147483647">
    <dxf>
      <font>
        <color auto="1"/>
      </font>
    </dxf>
  </rfmt>
  <rcc rId="180" sId="1" numFmtId="4">
    <oc r="G10">
      <v>80</v>
    </oc>
    <nc r="G10">
      <v>400</v>
    </nc>
  </rcc>
  <rfmt sheetId="1" sqref="A10:XFD19">
    <dxf>
      <alignment vertical="center" readingOrder="0"/>
    </dxf>
  </rfmt>
  <rfmt sheetId="1" sqref="A10:XFD10" start="0" length="2147483647">
    <dxf>
      <font>
        <color auto="1"/>
      </font>
    </dxf>
  </rfmt>
  <rcc rId="181" sId="1" xfDxf="1" dxf="1">
    <oc r="A11" t="inlineStr">
      <is>
        <t>Herpes simplex virus typ 2</t>
      </is>
    </oc>
    <nc r="A11" t="inlineStr">
      <is>
        <t>Mycoplasma pneumoniae / Chl. pneumoniae Real-TM</t>
      </is>
    </nc>
    <ndxf>
      <font>
        <sz val="10"/>
        <color rgb="FFFF0000"/>
        <name val="Cambria"/>
        <scheme val="none"/>
      </font>
      <alignment vertical="center" readingOrder="0"/>
    </ndxf>
  </rcc>
  <rcc rId="182" sId="1" numFmtId="4">
    <oc r="G11">
      <v>80</v>
    </oc>
    <nc r="G11">
      <v>200</v>
    </nc>
  </rcc>
  <rcc rId="183" sId="1">
    <oc r="H10">
      <f>D10*G10</f>
    </oc>
    <nc r="H10"/>
  </rcc>
  <rcc rId="184" sId="1">
    <oc r="I10">
      <f>F10*G10</f>
    </oc>
    <nc r="I10"/>
  </rcc>
  <rcc rId="185" sId="1">
    <oc r="H11">
      <f>D11*G11</f>
    </oc>
    <nc r="H11"/>
  </rcc>
  <rcc rId="186" sId="1">
    <oc r="I11">
      <f>F11*G11</f>
    </oc>
    <nc r="I11"/>
  </rcc>
  <rcc rId="187" sId="1">
    <oc r="A30" t="inlineStr">
      <is>
        <r>
          <t xml:space="preserve">Pozn.:
</t>
        </r>
        <r>
          <rPr>
            <sz val="11"/>
            <color rgb="FFFF0000"/>
            <rFont val="Arial"/>
            <family val="2"/>
            <charset val="238"/>
          </rPr>
          <t>►</t>
        </r>
        <r>
          <rPr>
            <sz val="11"/>
            <color rgb="FFFF0000"/>
            <rFont val="Calibri"/>
            <family val="2"/>
            <charset val="238"/>
          </rPr>
          <t xml:space="preserve"> ve sloupcích a, c uveďte cenu s počtem desetinných míst, který bude fakturován;
</t>
        </r>
        <r>
          <rPr>
            <sz val="11"/>
            <color rgb="FFFF0000"/>
            <rFont val="Arial"/>
            <family val="2"/>
            <charset val="238"/>
          </rPr>
          <t>►</t>
        </r>
        <r>
          <rPr>
            <sz val="11"/>
            <color rgb="FFFF0000"/>
            <rFont val="Calibri"/>
            <family val="2"/>
            <charset val="238"/>
          </rPr>
          <t xml:space="preserve"> ve sloupcích e, f uveďte částku zaokrouhlenou na dvě desetinná místa;
</t>
        </r>
        <r>
          <rPr>
            <sz val="11"/>
            <color rgb="FFFF0000"/>
            <rFont val="Arial"/>
            <family val="2"/>
            <charset val="238"/>
          </rPr>
          <t>►</t>
        </r>
        <r>
          <rPr>
            <sz val="11"/>
            <color rgb="FFFF0000"/>
            <rFont val="Calibri"/>
            <family val="2"/>
            <charset val="238"/>
          </rPr>
          <t xml:space="preserve"> upozorňujeme dodavatele, že hodnoty uvedené v tabulkách, musí po přepočtení souhlasit – po dřívější zkušenosti se špatným zaokrouhlováním (nezobrazením všech desetinných míst využitých při výpočtech) na toto upozorňujeme – při chybných výpočtech může být Vaše nabídka vyřazena;
►přílohou cenové tabulky musí být položkový ceník.</t>
        </r>
      </is>
    </oc>
    <nc r="A30" t="inlineStr">
      <is>
        <r>
          <t xml:space="preserve">Pozn.:
</t>
        </r>
        <r>
          <rPr>
            <sz val="11"/>
            <color rgb="FFFF0000"/>
            <rFont val="Arial"/>
            <family val="2"/>
            <charset val="238"/>
          </rPr>
          <t>►</t>
        </r>
        <r>
          <rPr>
            <sz val="11"/>
            <color rgb="FFFF0000"/>
            <rFont val="Calibri"/>
            <family val="2"/>
            <charset val="238"/>
          </rPr>
          <t xml:space="preserve"> ve sloupcích a, c uveďte cenu s počtem desetinných míst, který bude fakturován;
</t>
        </r>
        <r>
          <rPr>
            <sz val="11"/>
            <color rgb="FFFF0000"/>
            <rFont val="Arial"/>
            <family val="2"/>
            <charset val="238"/>
          </rPr>
          <t>►</t>
        </r>
        <r>
          <rPr>
            <sz val="11"/>
            <color rgb="FFFF0000"/>
            <rFont val="Calibri"/>
            <family val="2"/>
            <charset val="238"/>
          </rPr>
          <t xml:space="preserve"> ve sloupcích e, f uveďte částku zaokrouhlenou na dvě desetinná místa;
</t>
        </r>
        <r>
          <rPr>
            <sz val="11"/>
            <color rgb="FFFF0000"/>
            <rFont val="Arial"/>
            <family val="2"/>
            <charset val="238"/>
          </rPr>
          <t>►</t>
        </r>
        <r>
          <rPr>
            <sz val="11"/>
            <color rgb="FFFF0000"/>
            <rFont val="Calibri"/>
            <family val="2"/>
            <charset val="238"/>
          </rPr>
          <t xml:space="preserve"> upozorňujeme dodavatele, že hodnoty uvedené v tabulkách, musí po přepočtení souhlasit – při chybných výpočtech může být Vaše nabídka vyřazena;
►přílohou cenové tabulky musí být položkový ceník.</t>
        </r>
      </is>
    </nc>
  </rcc>
  <rfmt sheetId="1" sqref="A30:XFD32" start="0" length="2147483647">
    <dxf>
      <font>
        <color auto="1"/>
      </font>
    </dxf>
  </rfmt>
  <rfmt sheetId="1" sqref="A29" start="0" length="2147483647">
    <dxf>
      <font>
        <color auto="1"/>
      </font>
    </dxf>
  </rfmt>
  <rfmt sheetId="1" sqref="A1:XFD1048576" start="0" length="2147483647">
    <dxf>
      <font>
        <name val="Arial"/>
        <scheme val="none"/>
      </font>
    </dxf>
  </rfmt>
  <rfmt sheetId="1" sqref="H10:I29">
    <dxf>
      <fill>
        <patternFill patternType="none">
          <bgColor auto="1"/>
        </patternFill>
      </fill>
    </dxf>
  </rfmt>
  <rfmt sheetId="1" sqref="A10:XFD29">
    <dxf>
      <alignment vertical="center" readingOrder="0"/>
    </dxf>
  </rfmt>
  <rcc rId="188" sId="1">
    <oc r="A28" t="inlineStr">
      <is>
        <t>celková nabídková cena za jeden rok</t>
      </is>
    </oc>
    <nc r="A28" t="inlineStr">
      <is>
        <t>Celková nabídková cena za jeden rok</t>
      </is>
    </nc>
  </rcc>
  <rfmt sheetId="1" sqref="A28:XFD28" start="0" length="2147483647">
    <dxf>
      <font>
        <color auto="1"/>
      </font>
    </dxf>
  </rfmt>
  <rcc rId="189" sId="1" numFmtId="4">
    <oc r="H28">
      <v>0</v>
    </oc>
    <nc r="H28">
      <f>SUM(H10:H27)</f>
    </nc>
  </rcc>
  <rcc rId="190" sId="1" odxf="1" dxf="1" numFmtId="4">
    <oc r="I28">
      <v>0</v>
    </oc>
    <nc r="I28">
      <f>SUM(I10:I27)</f>
    </nc>
    <odxf>
      <border outline="0">
        <right style="thin">
          <color auto="1"/>
        </right>
      </border>
    </odxf>
    <ndxf>
      <border outline="0">
        <right style="hair">
          <color auto="1"/>
        </right>
      </border>
    </ndxf>
  </rcc>
  <rcc rId="191" sId="1">
    <oc r="H29">
      <f>SUM(H10:H11)</f>
    </oc>
    <nc r="H29">
      <f>+H28*4</f>
    </nc>
  </rcc>
  <rcc rId="192" sId="1" odxf="1" dxf="1">
    <oc r="I29">
      <f>SUM(I10:I11)</f>
    </oc>
    <nc r="I29">
      <f>+I28*4</f>
    </nc>
    <odxf>
      <border outline="0">
        <right style="thin">
          <color auto="1"/>
        </right>
      </border>
    </odxf>
    <ndxf>
      <border outline="0">
        <right style="hair">
          <color auto="1"/>
        </right>
      </border>
    </ndxf>
  </rcc>
  <rfmt sheetId="1" sqref="A8:A29" start="0" length="0">
    <dxf>
      <border>
        <left style="thin">
          <color indexed="64"/>
        </left>
      </border>
    </dxf>
  </rfmt>
  <rfmt sheetId="1" sqref="I8:I29" start="0" length="0">
    <dxf>
      <border>
        <right style="thin">
          <color indexed="64"/>
        </right>
      </border>
    </dxf>
  </rfmt>
  <rfmt sheetId="1" sqref="A29:I29" start="0" length="0">
    <dxf>
      <border>
        <bottom style="thin">
          <color indexed="64"/>
        </bottom>
      </border>
    </dxf>
  </rfmt>
  <rfmt sheetId="1" sqref="A8:I29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E9" start="0" length="0">
    <dxf>
      <font>
        <sz val="8"/>
        <color auto="1"/>
        <name val="Arial"/>
        <scheme val="none"/>
      </font>
    </dxf>
  </rfmt>
  <rfmt sheetId="1" sqref="G9" start="0" length="0">
    <dxf>
      <alignment vertical="top" readingOrder="0"/>
    </dxf>
  </rfmt>
  <rfmt sheetId="1" sqref="D9:I9" start="0" length="2147483647">
    <dxf>
      <font>
        <sz val="10"/>
      </font>
    </dxf>
  </rfmt>
  <rfmt sheetId="1" sqref="D9:I9">
    <dxf>
      <alignment vertical="center" readingOrder="0"/>
    </dxf>
  </rfmt>
  <rfmt sheetId="1" sqref="A11:XFD11" start="0" length="2147483647">
    <dxf>
      <font>
        <color auto="1"/>
      </font>
    </dxf>
  </rfmt>
  <rcc rId="193" sId="1" xfDxf="1" dxf="1">
    <oc r="A12" t="inlineStr">
      <is>
        <t>Varicella zoster virus</t>
      </is>
    </oc>
    <nc r="A12" t="inlineStr">
      <is>
        <t>Neisseria gonorrhoeae Real-TM</t>
      </is>
    </nc>
    <ndxf>
      <font>
        <sz val="10"/>
        <color rgb="FFFF0000"/>
        <name val="Arial"/>
        <scheme val="none"/>
      </font>
      <alignment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94" sId="1" numFmtId="4">
    <oc r="G12">
      <v>80</v>
    </oc>
    <nc r="G12">
      <v>500</v>
    </nc>
  </rcc>
  <rfmt sheetId="1" sqref="A12:XFD12" start="0" length="2147483647">
    <dxf>
      <font>
        <color auto="1"/>
      </font>
    </dxf>
  </rfmt>
  <rcc rId="195" sId="1" xfDxf="1" dxf="1">
    <oc r="A13" t="inlineStr">
      <is>
        <t>Zika virus</t>
      </is>
    </oc>
    <nc r="A13" t="inlineStr">
      <is>
        <t>SaMag Viral Nucleic Acids Extraction kit</t>
      </is>
    </nc>
    <ndxf>
      <font>
        <sz val="10"/>
        <color rgb="FFFF0000"/>
        <name val="Arial"/>
        <scheme val="none"/>
      </font>
      <alignment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96" sId="1" numFmtId="4">
    <oc r="G13">
      <v>30</v>
    </oc>
    <nc r="G13">
      <v>192</v>
    </nc>
  </rcc>
  <rfmt sheetId="1" sqref="A13:XFD13" start="0" length="2147483647">
    <dxf>
      <font>
        <color auto="1"/>
      </font>
    </dxf>
  </rfmt>
  <rdn rId="0" localSheetId="1" customView="1" name="Z_113C32E4_3A00_4ECA_9A13_FC241F94F983_.wvu.PrintArea" hidden="1" oldHidden="1">
    <formula>'Cenové tabulky'!$A$1:$J$39</formula>
  </rdn>
  <rcv guid="{113C32E4-3A00-4ECA-9A13-FC241F94F98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" sId="1" xfDxf="1" dxf="1">
    <oc r="A14" t="inlineStr">
      <is>
        <t>Dengue virus</t>
      </is>
    </oc>
    <nc r="A14" t="inlineStr">
      <is>
        <t>SaMag Bacterial DNA Extraction kit</t>
      </is>
    </nc>
    <ndxf>
      <font>
        <sz val="10"/>
        <color rgb="FFFF0000"/>
        <name val="Arial"/>
        <scheme val="none"/>
      </font>
      <alignment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99" sId="1" numFmtId="4">
    <oc r="G14">
      <v>100</v>
    </oc>
    <nc r="G14">
      <v>192</v>
    </nc>
  </rcc>
  <rfmt sheetId="1" sqref="A14:XFD14" start="0" length="2147483647">
    <dxf>
      <font>
        <color auto="1"/>
      </font>
    </dxf>
  </rfmt>
  <rcc rId="200" sId="1" xfDxf="1" dxf="1">
    <oc r="A15" t="inlineStr">
      <is>
        <t>Dengue genotyp 1-4</t>
      </is>
    </oc>
    <nc r="A15" t="inlineStr">
      <is>
        <t>SaMag STD DNA Extraction kit</t>
      </is>
    </nc>
    <ndxf>
      <font>
        <sz val="10"/>
        <color rgb="FFFF0000"/>
        <name val="Arial"/>
        <scheme val="none"/>
      </font>
      <alignment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01" sId="1" numFmtId="4">
    <oc r="G15">
      <v>50</v>
    </oc>
    <nc r="G15">
      <v>192</v>
    </nc>
  </rcc>
  <rfmt sheetId="1" sqref="A15:XFD15" start="0" length="2147483647">
    <dxf>
      <font>
        <color auto="1"/>
      </font>
    </dxf>
  </rfmt>
  <rcc rId="202" sId="1" xfDxf="1" dxf="1">
    <oc r="A16" t="inlineStr">
      <is>
        <t>Chikungunya virus</t>
      </is>
    </oc>
    <nc r="A16" t="inlineStr">
      <is>
        <t>Chlamydia trachomatis Real-TM</t>
      </is>
    </nc>
    <ndxf>
      <font>
        <sz val="10"/>
        <color rgb="FFFF0000"/>
        <name val="Arial"/>
        <scheme val="none"/>
      </font>
      <alignment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03" sId="1" numFmtId="4">
    <oc r="G16">
      <v>30</v>
    </oc>
    <nc r="G16">
      <v>100</v>
    </nc>
  </rcc>
  <rfmt sheetId="1" sqref="A16:XFD16" start="0" length="2147483647">
    <dxf>
      <font>
        <color auto="1"/>
      </font>
    </dxf>
  </rfmt>
  <rcc rId="204" sId="1" xfDxf="1" dxf="1">
    <oc r="A17" t="inlineStr">
      <is>
        <t>Virus hepatitidy E</t>
      </is>
    </oc>
    <nc r="A17" t="inlineStr">
      <is>
        <t>HSV 1/2 Real-TM</t>
      </is>
    </nc>
    <ndxf>
      <font>
        <sz val="10"/>
        <color rgb="FFFF0000"/>
        <name val="Arial"/>
        <scheme val="none"/>
      </font>
      <alignment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05" sId="1" numFmtId="4">
    <oc r="G17">
      <v>50</v>
    </oc>
    <nc r="G17">
      <v>400</v>
    </nc>
  </rcc>
  <rfmt sheetId="1" sqref="A17:XFD17" start="0" length="2147483647">
    <dxf>
      <font>
        <color auto="1"/>
      </font>
    </dxf>
  </rfmt>
  <rcc rId="206" sId="1">
    <oc r="A21" t="inlineStr">
      <is>
        <t>Parvovirus B19</t>
      </is>
    </oc>
    <nc r="A21"/>
  </rcc>
  <rcc rId="207" sId="1">
    <oc r="C21" t="inlineStr">
      <is>
        <t>1 vyšetření</t>
      </is>
    </oc>
    <nc r="C21"/>
  </rcc>
  <rcc rId="208" sId="1" numFmtId="4">
    <oc r="G21">
      <v>50</v>
    </oc>
    <nc r="G21"/>
  </rcc>
  <rcc rId="209" sId="1">
    <oc r="A22" t="inlineStr">
      <is>
        <t>West Nile virus</t>
      </is>
    </oc>
    <nc r="A22"/>
  </rcc>
  <rcc rId="210" sId="1">
    <oc r="C22" t="inlineStr">
      <is>
        <t>1 vyšetření</t>
      </is>
    </oc>
    <nc r="C22"/>
  </rcc>
  <rcc rId="211" sId="1" numFmtId="4">
    <oc r="G22">
      <v>30</v>
    </oc>
    <nc r="G22"/>
  </rcc>
  <rcc rId="212" sId="1">
    <oc r="A23" t="inlineStr">
      <is>
        <t>Chlamydia pneumoniae</t>
      </is>
    </oc>
    <nc r="A23"/>
  </rcc>
  <rcc rId="213" sId="1">
    <oc r="C23" t="inlineStr">
      <is>
        <t>1 vyšetření</t>
      </is>
    </oc>
    <nc r="C23"/>
  </rcc>
  <rcc rId="214" sId="1" numFmtId="4">
    <oc r="G23">
      <v>100</v>
    </oc>
    <nc r="G23"/>
  </rcc>
  <rcc rId="215" sId="1">
    <oc r="A24" t="inlineStr">
      <is>
        <t>Mycoplasma pneumoniae</t>
      </is>
    </oc>
    <nc r="A24"/>
  </rcc>
  <rcc rId="216" sId="1">
    <oc r="C24" t="inlineStr">
      <is>
        <t>1 vyšetření</t>
      </is>
    </oc>
    <nc r="C24"/>
  </rcc>
  <rcc rId="217" sId="1" numFmtId="4">
    <oc r="G24">
      <v>100</v>
    </oc>
    <nc r="G24"/>
  </rcc>
  <rcc rId="218" sId="1">
    <oc r="A25" t="inlineStr">
      <is>
        <t>Bordetella pertusis, parapert. a bronchiseptica</t>
      </is>
    </oc>
    <nc r="A25"/>
  </rcc>
  <rcc rId="219" sId="1">
    <oc r="C25" t="inlineStr">
      <is>
        <t>1 vyšetření</t>
      </is>
    </oc>
    <nc r="C25"/>
  </rcc>
  <rcc rId="220" sId="1" numFmtId="4">
    <oc r="G25">
      <v>30</v>
    </oc>
    <nc r="G25"/>
  </rcc>
  <rcc rId="221" sId="1">
    <oc r="A26" t="inlineStr">
      <is>
        <t>Legionella pneumophilla</t>
      </is>
    </oc>
    <nc r="A26"/>
  </rcc>
  <rcc rId="222" sId="1">
    <oc r="C26" t="inlineStr">
      <is>
        <t>1 vyšetření</t>
      </is>
    </oc>
    <nc r="C26"/>
  </rcc>
  <rcc rId="223" sId="1" numFmtId="4">
    <oc r="G26">
      <v>30</v>
    </oc>
    <nc r="G26"/>
  </rcc>
  <rfmt sheetId="1" sqref="A18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1" xfDxf="1" sqref="A18" start="0" length="0"/>
  <rcc rId="224" sId="1" odxf="1" dxf="1">
    <oc r="A18" t="inlineStr">
      <is>
        <t>Parotitis epidemica virus</t>
      </is>
    </oc>
    <nc r="A18" t="inlineStr">
      <is>
        <r>
          <t>SARS-CoV-2 Real-time PCR</t>
        </r>
        <r>
          <rPr>
            <sz val="12"/>
            <color theme="1"/>
            <rFont val="Times New Roman"/>
            <family val="1"/>
            <charset val="238"/>
          </rPr>
          <t xml:space="preserve"> </t>
        </r>
      </is>
    </nc>
    <ndxf>
      <font>
        <sz val="10"/>
        <color auto="1"/>
        <name val="Arial"/>
        <scheme val="none"/>
      </font>
      <alignment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A19" start="0" length="0">
    <dxf>
      <font>
        <sz val="10"/>
        <color auto="1"/>
        <name val="Arial"/>
        <scheme val="none"/>
      </font>
    </dxf>
  </rfmt>
  <rfmt sheetId="1" sqref="A20" start="0" length="0">
    <dxf>
      <font>
        <sz val="10"/>
        <color auto="1"/>
        <name val="Arial"/>
        <scheme val="none"/>
      </font>
    </dxf>
  </rfmt>
  <rfmt sheetId="1" sqref="A19:A20" start="0" length="2147483647">
    <dxf>
      <font>
        <color rgb="FFFF0000"/>
      </font>
    </dxf>
  </rfmt>
  <rcc rId="225" sId="1" numFmtId="4">
    <oc r="G18">
      <v>50</v>
    </oc>
    <nc r="G18">
      <v>96</v>
    </nc>
  </rcc>
  <rfmt sheetId="1" sqref="A18:XFD18" start="0" length="2147483647">
    <dxf>
      <font>
        <color auto="1"/>
      </font>
    </dxf>
  </rfmt>
  <rfmt sheetId="1" sqref="A19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cc rId="226" sId="1" xfDxf="1" dxf="1">
    <oc r="A19" t="inlineStr">
      <is>
        <t>HCV genotyp</t>
      </is>
    </oc>
    <nc r="A19" t="inlineStr">
      <is>
        <r>
          <t>PCR Tubes 0,2ml</t>
        </r>
        <r>
          <rPr>
            <sz val="12"/>
            <color theme="1"/>
            <rFont val="Times New Roman"/>
            <family val="1"/>
            <charset val="238"/>
          </rPr>
          <t xml:space="preserve"> </t>
        </r>
      </is>
    </nc>
  </rcc>
  <rm rId="227" sheetId="1" source="A27" destination="A19" sourceSheetId="1">
    <rcc rId="0" sId="1">
      <nc r="A19" t="inlineStr">
        <is>
          <r>
            <t>PCR Tubes 0,2ml</t>
          </r>
          <r>
            <rPr>
              <sz val="12"/>
              <color theme="1"/>
              <rFont val="Times New Roman"/>
              <family val="1"/>
              <charset val="238"/>
            </rPr>
            <t xml:space="preserve"> </t>
          </r>
        </is>
      </nc>
    </rcc>
  </rm>
  <rcc rId="228" sId="1">
    <oc r="C27" t="inlineStr">
      <is>
        <t>1 ks</t>
      </is>
    </oc>
    <nc r="C27"/>
  </rcc>
  <rcc rId="229" sId="1">
    <oc r="G27">
      <v>1165</v>
    </oc>
    <nc r="G27"/>
  </rcc>
  <rfmt sheetId="1" sqref="A19" start="0" length="0">
    <dxf>
      <font>
        <sz val="10"/>
        <color auto="1"/>
        <name val="Arial"/>
        <scheme val="none"/>
      </font>
      <alignment horizontal="general" readingOrder="0"/>
    </dxf>
  </rfmt>
  <rcc rId="230" sId="1">
    <oc r="C19" t="inlineStr">
      <is>
        <t>1 vyšetření</t>
      </is>
    </oc>
    <nc r="C19" t="inlineStr">
      <is>
        <t>1 ks</t>
      </is>
    </nc>
  </rcc>
  <rcc rId="231" sId="1" numFmtId="4">
    <oc r="G19">
      <v>50</v>
    </oc>
    <nc r="G19">
      <v>1000</v>
    </nc>
  </rcc>
  <rfmt sheetId="1" sqref="A19:XFD19" start="0" length="2147483647">
    <dxf>
      <font>
        <color auto="1"/>
      </font>
    </dxf>
  </rfmt>
  <rcc rId="232" sId="1" odxf="1" dxf="1">
    <oc r="C20" t="inlineStr">
      <is>
        <t>1 vyšetření</t>
      </is>
    </oc>
    <nc r="C20" t="inlineStr">
      <is>
        <t>1 ks</t>
      </is>
    </nc>
    <odxf>
      <font>
        <sz val="9"/>
        <color rgb="FFFF0000"/>
        <name val="Arial"/>
        <scheme val="none"/>
      </font>
    </odxf>
    <ndxf>
      <font>
        <sz val="9"/>
        <color auto="1"/>
        <name val="Arial"/>
        <scheme val="none"/>
      </font>
    </ndxf>
  </rcc>
  <rcc rId="233" sId="1" numFmtId="4">
    <oc r="G20">
      <v>120</v>
    </oc>
    <nc r="G20">
      <v>10000</v>
    </nc>
  </rcc>
  <rcc rId="234" sId="1">
    <oc r="A19" t="inlineStr">
      <is>
        <t>Spotřební materiál – mikrozkumavky PCR Tubes 0,2 ml</t>
      </is>
    </oc>
    <nc r="A19" t="inlineStr">
      <is>
        <t>Spotřební materiál – mikrozkumavky PCR Tubes 0,2 ml (typ 1)</t>
      </is>
    </nc>
  </rcc>
  <rfmt sheetId="1" sqref="A20" start="0" length="0">
    <dxf>
      <font>
        <sz val="10"/>
        <color auto="1"/>
        <name val="Arial"/>
        <scheme val="none"/>
      </font>
    </dxf>
  </rfmt>
  <rcc rId="235" sId="1">
    <oc r="A20" t="inlineStr">
      <is>
        <t>Enteroviry</t>
      </is>
    </oc>
    <nc r="A20" t="inlineStr">
      <is>
        <t>Spotřební materiál – mikrozkumavky PCR Tubes 0,2 ml (typ 2)</t>
      </is>
    </nc>
  </rcc>
  <rfmt sheetId="1" sqref="G20" start="0" length="2147483647">
    <dxf>
      <font>
        <color auto="1"/>
      </font>
    </dxf>
  </rfmt>
  <rrc rId="236" sId="1" ref="A23:XFD23" action="deleteRow">
    <rfmt sheetId="1" xfDxf="1" sqref="A23:XFD23" start="0" length="0">
      <dxf>
        <font>
          <color rgb="FFFF0000"/>
          <name val="Arial"/>
          <scheme val="none"/>
        </font>
        <alignment vertical="center" readingOrder="0"/>
      </dxf>
    </rfmt>
    <rfmt sheetId="1" sqref="A23" start="0" length="0">
      <dxf>
        <font>
          <sz val="10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23" start="0" length="0">
      <dxf>
        <font>
          <sz val="9"/>
          <color rgb="FFFF0000"/>
          <name val="Arial"/>
          <scheme val="none"/>
        </font>
        <alignment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3" start="0" length="0">
      <dxf>
        <font>
          <sz val="9"/>
          <color rgb="FFFF0000"/>
          <name val="Arial"/>
          <scheme val="none"/>
        </font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3" start="0" length="0">
      <dxf>
        <font>
          <sz val="8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2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23" start="0" length="0">
      <dxf>
        <font>
          <sz val="10"/>
          <color rgb="FFFF0000"/>
          <name val="Arial"/>
          <scheme val="none"/>
        </font>
        <numFmt numFmtId="3" formatCode="#,##0"/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3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23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237" sId="1" ref="A21:XFD21" action="deleteRow">
    <rfmt sheetId="1" xfDxf="1" sqref="A21:XFD21" start="0" length="0">
      <dxf>
        <font>
          <color rgb="FFFF0000"/>
          <name val="Arial"/>
          <scheme val="none"/>
        </font>
        <alignment vertical="center" readingOrder="0"/>
      </dxf>
    </rfmt>
    <rfmt sheetId="1" sqref="A21" start="0" length="0">
      <dxf>
        <font>
          <sz val="10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21" start="0" length="0">
      <dxf>
        <font>
          <sz val="9"/>
          <color rgb="FFFF0000"/>
          <name val="Arial"/>
          <scheme val="none"/>
        </font>
        <alignment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1" start="0" length="0">
      <dxf>
        <font>
          <sz val="9"/>
          <color rgb="FFFF0000"/>
          <name val="Arial"/>
          <scheme val="none"/>
        </font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1" start="0" length="0">
      <dxf>
        <font>
          <sz val="8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21" start="0" length="0">
      <dxf>
        <font>
          <sz val="10"/>
          <color rgb="FFFF0000"/>
          <name val="Arial"/>
          <scheme val="none"/>
        </font>
        <numFmt numFmtId="3" formatCode="#,##0"/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1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21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238" sId="1" ref="A21:XFD21" action="deleteRow">
    <rfmt sheetId="1" xfDxf="1" sqref="A21:XFD21" start="0" length="0">
      <dxf>
        <font>
          <color rgb="FFFF0000"/>
          <name val="Arial"/>
          <scheme val="none"/>
        </font>
        <alignment vertical="center" readingOrder="0"/>
      </dxf>
    </rfmt>
    <rfmt sheetId="1" sqref="A21" start="0" length="0">
      <dxf>
        <font>
          <sz val="10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21" start="0" length="0">
      <dxf>
        <font>
          <sz val="9"/>
          <color rgb="FFFF0000"/>
          <name val="Arial"/>
          <scheme val="none"/>
        </font>
        <alignment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1" start="0" length="0">
      <dxf>
        <font>
          <sz val="9"/>
          <color rgb="FFFF0000"/>
          <name val="Arial"/>
          <scheme val="none"/>
        </font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1" start="0" length="0">
      <dxf>
        <font>
          <sz val="8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21" start="0" length="0">
      <dxf>
        <font>
          <sz val="10"/>
          <color rgb="FFFF0000"/>
          <name val="Arial"/>
          <scheme val="none"/>
        </font>
        <numFmt numFmtId="3" formatCode="#,##0"/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1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21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239" sId="1" ref="A21:XFD21" action="deleteRow">
    <rfmt sheetId="1" xfDxf="1" sqref="A21:XFD21" start="0" length="0">
      <dxf>
        <font>
          <color rgb="FFFF0000"/>
          <name val="Arial"/>
          <scheme val="none"/>
        </font>
        <alignment vertical="center" readingOrder="0"/>
      </dxf>
    </rfmt>
    <rfmt sheetId="1" sqref="A21" start="0" length="0">
      <dxf>
        <font>
          <sz val="10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21" start="0" length="0">
      <dxf>
        <font>
          <sz val="9"/>
          <color rgb="FFFF0000"/>
          <name val="Arial"/>
          <scheme val="none"/>
        </font>
        <alignment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1" start="0" length="0">
      <dxf>
        <font>
          <sz val="9"/>
          <color rgb="FFFF0000"/>
          <name val="Arial"/>
          <scheme val="none"/>
        </font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1" start="0" length="0">
      <dxf>
        <font>
          <sz val="8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21" start="0" length="0">
      <dxf>
        <font>
          <sz val="10"/>
          <color rgb="FFFF0000"/>
          <name val="Arial"/>
          <scheme val="none"/>
        </font>
        <numFmt numFmtId="3" formatCode="#,##0"/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1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21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240" sId="1" ref="A21:XFD21" action="deleteRow">
    <rfmt sheetId="1" xfDxf="1" sqref="A21:XFD21" start="0" length="0">
      <dxf>
        <font>
          <color rgb="FFFF0000"/>
          <name val="Arial"/>
          <scheme val="none"/>
        </font>
        <alignment vertical="center" readingOrder="0"/>
      </dxf>
    </rfmt>
    <rfmt sheetId="1" sqref="A21" start="0" length="0">
      <dxf>
        <font>
          <sz val="10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21" start="0" length="0">
      <dxf>
        <font>
          <sz val="9"/>
          <color rgb="FFFF0000"/>
          <name val="Arial"/>
          <scheme val="none"/>
        </font>
        <alignment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1" start="0" length="0">
      <dxf>
        <font>
          <sz val="9"/>
          <color rgb="FFFF0000"/>
          <name val="Arial"/>
          <scheme val="none"/>
        </font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1" start="0" length="0">
      <dxf>
        <font>
          <sz val="8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21" start="0" length="0">
      <dxf>
        <font>
          <sz val="10"/>
          <color rgb="FFFF0000"/>
          <name val="Arial"/>
          <scheme val="none"/>
        </font>
        <numFmt numFmtId="3" formatCode="#,##0"/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1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21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241" sId="1" ref="A21:XFD21" action="deleteRow">
    <rfmt sheetId="1" xfDxf="1" sqref="A21:XFD21" start="0" length="0">
      <dxf>
        <font>
          <color rgb="FFFF0000"/>
          <name val="Arial"/>
          <scheme val="none"/>
        </font>
        <alignment vertical="center" readingOrder="0"/>
      </dxf>
    </rfmt>
    <rfmt sheetId="1" sqref="A21" start="0" length="0">
      <dxf>
        <font>
          <sz val="10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21" start="0" length="0">
      <dxf>
        <font>
          <sz val="9"/>
          <color rgb="FFFF0000"/>
          <name val="Arial"/>
          <scheme val="none"/>
        </font>
        <alignment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1" start="0" length="0">
      <dxf>
        <font>
          <sz val="9"/>
          <color rgb="FFFF0000"/>
          <name val="Arial"/>
          <scheme val="none"/>
        </font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1" start="0" length="0">
      <dxf>
        <font>
          <sz val="8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21" start="0" length="0">
      <dxf>
        <font>
          <sz val="10"/>
          <color rgb="FFFF0000"/>
          <name val="Arial"/>
          <scheme val="none"/>
        </font>
        <numFmt numFmtId="3" formatCode="#,##0"/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1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21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242" sId="1" ref="A3:XFD3" action="deleteRow">
    <rfmt sheetId="1" xfDxf="1" sqref="A3:XFD3" start="0" length="0">
      <dxf>
        <font>
          <name val="Arial"/>
          <scheme val="none"/>
        </font>
      </dxf>
    </rfmt>
    <rfmt sheetId="1" sqref="G3" start="0" length="0">
      <dxf>
        <alignment horizontal="center" vertical="center" readingOrder="0"/>
      </dxf>
    </rfmt>
  </rrc>
  <rrc rId="243" sId="1" ref="A3:XFD3" action="deleteRow">
    <rfmt sheetId="1" xfDxf="1" sqref="A3:XFD3" start="0" length="0">
      <dxf>
        <font>
          <name val="Arial"/>
          <scheme val="none"/>
        </font>
      </dxf>
    </rfmt>
    <rfmt sheetId="1" sqref="G3" start="0" length="0">
      <dxf>
        <alignment horizontal="center" vertical="center" readingOrder="0"/>
      </dxf>
    </rfmt>
  </rrc>
  <rrc rId="244" sId="1" ref="A3:XFD3" action="deleteRow">
    <rfmt sheetId="1" xfDxf="1" sqref="A3:XFD3" start="0" length="0"/>
  </rrc>
  <rrc rId="245" sId="1" ref="A3:XFD3" action="deleteRow">
    <rfmt sheetId="1" xfDxf="1" sqref="A3:XFD3" start="0" length="0">
      <dxf>
        <font>
          <name val="Arial"/>
          <scheme val="none"/>
        </font>
      </dxf>
    </rfmt>
    <rfmt sheetId="1" sqref="A3" start="0" length="0">
      <dxf>
        <font>
          <b/>
          <color auto="1"/>
          <name val="Arial"/>
          <scheme val="none"/>
        </font>
      </dxf>
    </rfmt>
    <rfmt sheetId="1" sqref="B3" start="0" length="0">
      <dxf>
        <font>
          <color auto="1"/>
          <name val="Arial"/>
          <scheme val="none"/>
        </font>
      </dxf>
    </rfmt>
    <rfmt sheetId="1" sqref="C3" start="0" length="0">
      <dxf>
        <font>
          <color auto="1"/>
          <name val="Arial"/>
          <scheme val="none"/>
        </font>
      </dxf>
    </rfmt>
    <rfmt sheetId="1" sqref="D3" start="0" length="0">
      <dxf>
        <font>
          <color auto="1"/>
          <name val="Arial"/>
          <scheme val="none"/>
        </font>
      </dxf>
    </rfmt>
    <rfmt sheetId="1" sqref="E3" start="0" length="0">
      <dxf>
        <font>
          <color auto="1"/>
          <name val="Arial"/>
          <scheme val="none"/>
        </font>
      </dxf>
    </rfmt>
    <rfmt sheetId="1" sqref="F3" start="0" length="0">
      <dxf>
        <font>
          <color auto="1"/>
          <name val="Arial"/>
          <scheme val="none"/>
        </font>
      </dxf>
    </rfmt>
    <rfmt sheetId="1" sqref="G3" start="0" length="0">
      <dxf>
        <font>
          <color auto="1"/>
          <name val="Arial"/>
          <scheme val="none"/>
        </font>
        <alignment horizontal="center" vertical="center" readingOrder="0"/>
      </dxf>
    </rfmt>
    <rfmt sheetId="1" sqref="H3" start="0" length="0">
      <dxf>
        <font>
          <color auto="1"/>
          <name val="Arial"/>
          <scheme val="none"/>
        </font>
      </dxf>
    </rfmt>
    <rfmt sheetId="1" sqref="I3" start="0" length="0">
      <dxf>
        <font>
          <color auto="1"/>
          <name val="Arial"/>
          <scheme val="none"/>
        </font>
      </dxf>
    </rfmt>
  </rrc>
  <rfmt sheetId="1" sqref="H19:I19" start="0" length="2147483647">
    <dxf>
      <font>
        <color auto="1"/>
      </font>
    </dxf>
  </rfmt>
  <rcv guid="{113C32E4-3A00-4ECA-9A13-FC241F94F983}" action="delete"/>
  <rdn rId="0" localSheetId="1" customView="1" name="Z_113C32E4_3A00_4ECA_9A13_FC241F94F983_.wvu.PrintArea" hidden="1" oldHidden="1">
    <formula>'Cenová nabídka'!$A$1:$I$27</formula>
    <oldFormula>'Cenová nabídka'!$A$1:$J$29</oldFormula>
  </rdn>
  <rcv guid="{113C32E4-3A00-4ECA-9A13-FC241F94F983}" action="add"/>
  <rsnm rId="247" sheetId="1" oldName="[xxx Příloha č. 1 - Cenová nabídka.xlsx]Cenové tabulky" newName="[xxx Příloha č. 1 - Cenová nabídka.xlsx]Cenová nabídka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tabSelected="1" view="pageBreakPreview" topLeftCell="A10" zoomScale="115" zoomScaleNormal="100" zoomScaleSheetLayoutView="115" workbookViewId="0">
      <selection activeCell="A14" sqref="A14"/>
    </sheetView>
  </sheetViews>
  <sheetFormatPr defaultRowHeight="14.25" x14ac:dyDescent="0.2"/>
  <cols>
    <col min="1" max="1" width="58.85546875" style="1" customWidth="1"/>
    <col min="2" max="2" width="29.28515625" style="1" customWidth="1"/>
    <col min="3" max="3" width="10.7109375" style="1" customWidth="1"/>
    <col min="4" max="4" width="13.7109375" style="1" customWidth="1"/>
    <col min="5" max="5" width="11.85546875" style="1" customWidth="1"/>
    <col min="6" max="6" width="16.42578125" style="1" customWidth="1"/>
    <col min="7" max="7" width="16.28515625" style="2" customWidth="1"/>
    <col min="8" max="8" width="17.42578125" style="1" customWidth="1"/>
    <col min="9" max="9" width="16.7109375" style="1" customWidth="1"/>
    <col min="10" max="16384" width="9.140625" style="1"/>
  </cols>
  <sheetData>
    <row r="1" spans="1:9" ht="41.25" customHeight="1" x14ac:dyDescent="0.25">
      <c r="A1" s="35" t="s">
        <v>21</v>
      </c>
      <c r="B1" s="36"/>
      <c r="C1" s="36"/>
      <c r="D1" s="36"/>
      <c r="E1" s="36"/>
      <c r="F1" s="36"/>
      <c r="G1" s="36"/>
      <c r="H1" s="36"/>
      <c r="I1" s="36"/>
    </row>
    <row r="2" spans="1:9" ht="40.5" customHeight="1" x14ac:dyDescent="0.2"/>
    <row r="4" spans="1:9" s="3" customFormat="1" ht="76.5" customHeight="1" x14ac:dyDescent="0.2">
      <c r="A4" s="37" t="s">
        <v>17</v>
      </c>
      <c r="B4" s="38" t="s">
        <v>12</v>
      </c>
      <c r="C4" s="37" t="s">
        <v>0</v>
      </c>
      <c r="D4" s="10" t="s">
        <v>1</v>
      </c>
      <c r="E4" s="10" t="s">
        <v>2</v>
      </c>
      <c r="F4" s="10" t="s">
        <v>3</v>
      </c>
      <c r="G4" s="10" t="s">
        <v>14</v>
      </c>
      <c r="H4" s="10" t="s">
        <v>15</v>
      </c>
      <c r="I4" s="10" t="s">
        <v>16</v>
      </c>
    </row>
    <row r="5" spans="1:9" s="3" customFormat="1" x14ac:dyDescent="0.2">
      <c r="A5" s="37"/>
      <c r="B5" s="38"/>
      <c r="C5" s="39"/>
      <c r="D5" s="31" t="s">
        <v>4</v>
      </c>
      <c r="E5" s="31" t="s">
        <v>5</v>
      </c>
      <c r="F5" s="31" t="s">
        <v>6</v>
      </c>
      <c r="G5" s="31" t="s">
        <v>7</v>
      </c>
      <c r="H5" s="31" t="s">
        <v>8</v>
      </c>
      <c r="I5" s="31" t="s">
        <v>9</v>
      </c>
    </row>
    <row r="6" spans="1:9" s="5" customFormat="1" ht="31.5" customHeight="1" x14ac:dyDescent="0.25">
      <c r="A6" s="11" t="s">
        <v>22</v>
      </c>
      <c r="B6" s="12"/>
      <c r="C6" s="13" t="s">
        <v>13</v>
      </c>
      <c r="D6" s="14"/>
      <c r="E6" s="15"/>
      <c r="F6" s="15"/>
      <c r="G6" s="16">
        <v>400</v>
      </c>
      <c r="H6" s="17"/>
      <c r="I6" s="17"/>
    </row>
    <row r="7" spans="1:9" s="5" customFormat="1" ht="27" customHeight="1" x14ac:dyDescent="0.25">
      <c r="A7" s="11" t="s">
        <v>23</v>
      </c>
      <c r="B7" s="24"/>
      <c r="C7" s="25" t="s">
        <v>13</v>
      </c>
      <c r="D7" s="14"/>
      <c r="E7" s="15"/>
      <c r="F7" s="15"/>
      <c r="G7" s="16">
        <v>200</v>
      </c>
      <c r="H7" s="17"/>
      <c r="I7" s="17"/>
    </row>
    <row r="8" spans="1:9" s="5" customFormat="1" ht="27" customHeight="1" x14ac:dyDescent="0.25">
      <c r="A8" s="11" t="s">
        <v>26</v>
      </c>
      <c r="B8" s="24"/>
      <c r="C8" s="25" t="s">
        <v>13</v>
      </c>
      <c r="D8" s="14"/>
      <c r="E8" s="15"/>
      <c r="F8" s="15"/>
      <c r="G8" s="16">
        <v>500</v>
      </c>
      <c r="H8" s="17"/>
      <c r="I8" s="17"/>
    </row>
    <row r="9" spans="1:9" s="5" customFormat="1" ht="27" customHeight="1" x14ac:dyDescent="0.25">
      <c r="A9" s="11" t="s">
        <v>27</v>
      </c>
      <c r="B9" s="24"/>
      <c r="C9" s="25" t="s">
        <v>13</v>
      </c>
      <c r="D9" s="14"/>
      <c r="E9" s="15"/>
      <c r="F9" s="15"/>
      <c r="G9" s="16">
        <v>192</v>
      </c>
      <c r="H9" s="17"/>
      <c r="I9" s="17"/>
    </row>
    <row r="10" spans="1:9" s="5" customFormat="1" ht="27" customHeight="1" x14ac:dyDescent="0.25">
      <c r="A10" s="11" t="s">
        <v>28</v>
      </c>
      <c r="B10" s="24"/>
      <c r="C10" s="25" t="s">
        <v>13</v>
      </c>
      <c r="D10" s="14"/>
      <c r="E10" s="15"/>
      <c r="F10" s="15"/>
      <c r="G10" s="16">
        <v>192</v>
      </c>
      <c r="H10" s="17"/>
      <c r="I10" s="17"/>
    </row>
    <row r="11" spans="1:9" s="5" customFormat="1" ht="27" customHeight="1" x14ac:dyDescent="0.25">
      <c r="A11" s="11" t="s">
        <v>29</v>
      </c>
      <c r="B11" s="24"/>
      <c r="C11" s="25" t="s">
        <v>13</v>
      </c>
      <c r="D11" s="14"/>
      <c r="E11" s="15"/>
      <c r="F11" s="15"/>
      <c r="G11" s="16">
        <v>192</v>
      </c>
      <c r="H11" s="17"/>
      <c r="I11" s="17"/>
    </row>
    <row r="12" spans="1:9" s="5" customFormat="1" ht="27" customHeight="1" x14ac:dyDescent="0.25">
      <c r="A12" s="11" t="s">
        <v>22</v>
      </c>
      <c r="B12" s="24"/>
      <c r="C12" s="25" t="s">
        <v>13</v>
      </c>
      <c r="D12" s="14"/>
      <c r="E12" s="15"/>
      <c r="F12" s="15"/>
      <c r="G12" s="16">
        <v>100</v>
      </c>
      <c r="H12" s="17"/>
      <c r="I12" s="17"/>
    </row>
    <row r="13" spans="1:9" s="5" customFormat="1" ht="27" customHeight="1" x14ac:dyDescent="0.25">
      <c r="A13" s="11" t="s">
        <v>30</v>
      </c>
      <c r="B13" s="24"/>
      <c r="C13" s="25" t="s">
        <v>13</v>
      </c>
      <c r="D13" s="14"/>
      <c r="E13" s="15"/>
      <c r="F13" s="15"/>
      <c r="G13" s="16">
        <v>400</v>
      </c>
      <c r="H13" s="17"/>
      <c r="I13" s="17"/>
    </row>
    <row r="14" spans="1:9" s="5" customFormat="1" ht="27" customHeight="1" x14ac:dyDescent="0.25">
      <c r="A14" s="11" t="s">
        <v>31</v>
      </c>
      <c r="B14" s="24"/>
      <c r="C14" s="25" t="s">
        <v>13</v>
      </c>
      <c r="D14" s="14"/>
      <c r="E14" s="15"/>
      <c r="F14" s="15"/>
      <c r="G14" s="16">
        <v>96</v>
      </c>
      <c r="H14" s="17"/>
      <c r="I14" s="17"/>
    </row>
    <row r="15" spans="1:9" s="5" customFormat="1" ht="27" customHeight="1" x14ac:dyDescent="0.25">
      <c r="A15" s="11" t="s">
        <v>32</v>
      </c>
      <c r="B15" s="24"/>
      <c r="C15" s="25" t="s">
        <v>19</v>
      </c>
      <c r="D15" s="14"/>
      <c r="E15" s="15"/>
      <c r="F15" s="15"/>
      <c r="G15" s="16">
        <v>1000</v>
      </c>
      <c r="H15" s="17"/>
      <c r="I15" s="17"/>
    </row>
    <row r="16" spans="1:9" s="6" customFormat="1" ht="27" customHeight="1" x14ac:dyDescent="0.25">
      <c r="A16" s="11" t="s">
        <v>33</v>
      </c>
      <c r="B16" s="18"/>
      <c r="C16" s="25" t="s">
        <v>19</v>
      </c>
      <c r="D16" s="20"/>
      <c r="E16" s="21"/>
      <c r="F16" s="21"/>
      <c r="G16" s="16">
        <v>10000</v>
      </c>
      <c r="H16" s="22"/>
      <c r="I16" s="22"/>
    </row>
    <row r="17" spans="1:9" s="6" customFormat="1" ht="27" customHeight="1" x14ac:dyDescent="0.25">
      <c r="B17" s="18"/>
      <c r="C17" s="19"/>
      <c r="D17" s="20"/>
      <c r="E17" s="21"/>
      <c r="F17" s="21"/>
      <c r="G17" s="23"/>
      <c r="H17" s="22"/>
      <c r="I17" s="22"/>
    </row>
    <row r="18" spans="1:9" s="5" customFormat="1" ht="27" customHeight="1" x14ac:dyDescent="0.25">
      <c r="A18" s="11" t="s">
        <v>25</v>
      </c>
      <c r="B18" s="24"/>
      <c r="C18" s="25"/>
      <c r="D18" s="14"/>
      <c r="E18" s="15"/>
      <c r="F18" s="15"/>
      <c r="G18" s="16"/>
      <c r="H18" s="17">
        <f>SUM(H6:H17)</f>
        <v>0</v>
      </c>
      <c r="I18" s="17">
        <f>SUM(I6:I17)</f>
        <v>0</v>
      </c>
    </row>
    <row r="19" spans="1:9" s="6" customFormat="1" ht="30.75" customHeight="1" x14ac:dyDescent="0.25">
      <c r="A19" s="26" t="s">
        <v>18</v>
      </c>
      <c r="B19" s="27"/>
      <c r="C19" s="27"/>
      <c r="D19" s="28"/>
      <c r="E19" s="29"/>
      <c r="F19" s="29"/>
      <c r="G19" s="30"/>
      <c r="H19" s="32">
        <f>+H18*4</f>
        <v>0</v>
      </c>
      <c r="I19" s="32">
        <f>+I18*4</f>
        <v>0</v>
      </c>
    </row>
    <row r="20" spans="1:9" s="3" customFormat="1" ht="101.25" customHeight="1" x14ac:dyDescent="0.2">
      <c r="A20" s="40" t="s">
        <v>24</v>
      </c>
      <c r="B20" s="40"/>
      <c r="C20" s="40"/>
      <c r="D20" s="40"/>
      <c r="E20" s="40"/>
      <c r="F20" s="40"/>
      <c r="G20" s="40"/>
      <c r="H20" s="40"/>
      <c r="I20" s="40"/>
    </row>
    <row r="21" spans="1:9" s="3" customFormat="1" x14ac:dyDescent="0.2">
      <c r="A21" s="3" t="s">
        <v>20</v>
      </c>
      <c r="G21" s="4"/>
    </row>
    <row r="22" spans="1:9" s="3" customFormat="1" x14ac:dyDescent="0.2">
      <c r="G22" s="4"/>
    </row>
    <row r="23" spans="1:9" s="7" customFormat="1" x14ac:dyDescent="0.2">
      <c r="G23" s="8"/>
    </row>
    <row r="24" spans="1:9" s="7" customFormat="1" x14ac:dyDescent="0.2">
      <c r="G24" s="8"/>
    </row>
    <row r="25" spans="1:9" s="3" customFormat="1" x14ac:dyDescent="0.2">
      <c r="A25" s="3" t="s">
        <v>10</v>
      </c>
      <c r="B25" s="9"/>
      <c r="G25" s="33"/>
      <c r="H25" s="33"/>
      <c r="I25" s="33"/>
    </row>
    <row r="26" spans="1:9" s="3" customFormat="1" x14ac:dyDescent="0.2">
      <c r="G26" s="34" t="s">
        <v>11</v>
      </c>
      <c r="H26" s="34"/>
      <c r="I26" s="34"/>
    </row>
    <row r="27" spans="1:9" s="3" customFormat="1" x14ac:dyDescent="0.2">
      <c r="G27" s="4"/>
    </row>
    <row r="28" spans="1:9" s="3" customFormat="1" x14ac:dyDescent="0.2">
      <c r="G28" s="4"/>
    </row>
    <row r="29" spans="1:9" s="3" customFormat="1" x14ac:dyDescent="0.2">
      <c r="G29" s="4"/>
    </row>
    <row r="30" spans="1:9" s="3" customFormat="1" x14ac:dyDescent="0.2">
      <c r="G30" s="4"/>
    </row>
    <row r="31" spans="1:9" s="7" customFormat="1" x14ac:dyDescent="0.2">
      <c r="G31" s="8"/>
    </row>
    <row r="32" spans="1:9" s="7" customFormat="1" x14ac:dyDescent="0.2">
      <c r="G32" s="8"/>
    </row>
    <row r="33" spans="7:7" s="7" customFormat="1" x14ac:dyDescent="0.2">
      <c r="G33" s="8"/>
    </row>
    <row r="34" spans="7:7" s="7" customFormat="1" x14ac:dyDescent="0.2">
      <c r="G34" s="8"/>
    </row>
    <row r="35" spans="7:7" s="7" customFormat="1" x14ac:dyDescent="0.2">
      <c r="G35" s="8"/>
    </row>
    <row r="36" spans="7:7" s="7" customFormat="1" x14ac:dyDescent="0.2">
      <c r="G36" s="8"/>
    </row>
    <row r="37" spans="7:7" s="7" customFormat="1" x14ac:dyDescent="0.2">
      <c r="G37" s="8"/>
    </row>
    <row r="38" spans="7:7" s="7" customFormat="1" x14ac:dyDescent="0.2">
      <c r="G38" s="8"/>
    </row>
    <row r="39" spans="7:7" s="7" customFormat="1" x14ac:dyDescent="0.2">
      <c r="G39" s="8"/>
    </row>
    <row r="40" spans="7:7" s="7" customFormat="1" x14ac:dyDescent="0.2">
      <c r="G40" s="8"/>
    </row>
    <row r="41" spans="7:7" s="7" customFormat="1" x14ac:dyDescent="0.2">
      <c r="G41" s="8"/>
    </row>
    <row r="42" spans="7:7" s="7" customFormat="1" x14ac:dyDescent="0.2">
      <c r="G42" s="8"/>
    </row>
    <row r="43" spans="7:7" s="7" customFormat="1" x14ac:dyDescent="0.2">
      <c r="G43" s="8"/>
    </row>
    <row r="44" spans="7:7" s="7" customFormat="1" x14ac:dyDescent="0.2">
      <c r="G44" s="8"/>
    </row>
    <row r="45" spans="7:7" s="7" customFormat="1" x14ac:dyDescent="0.2">
      <c r="G45" s="8"/>
    </row>
    <row r="46" spans="7:7" s="7" customFormat="1" x14ac:dyDescent="0.2">
      <c r="G46" s="8"/>
    </row>
    <row r="47" spans="7:7" s="7" customFormat="1" x14ac:dyDescent="0.2">
      <c r="G47" s="8"/>
    </row>
    <row r="48" spans="7:7" s="7" customFormat="1" x14ac:dyDescent="0.2">
      <c r="G48" s="8"/>
    </row>
    <row r="49" spans="7:7" s="7" customFormat="1" x14ac:dyDescent="0.2">
      <c r="G49" s="8"/>
    </row>
    <row r="50" spans="7:7" s="7" customFormat="1" x14ac:dyDescent="0.2">
      <c r="G50" s="8"/>
    </row>
    <row r="51" spans="7:7" s="7" customFormat="1" x14ac:dyDescent="0.2">
      <c r="G51" s="8"/>
    </row>
    <row r="52" spans="7:7" s="7" customFormat="1" x14ac:dyDescent="0.2">
      <c r="G52" s="8"/>
    </row>
    <row r="53" spans="7:7" s="7" customFormat="1" x14ac:dyDescent="0.2">
      <c r="G53" s="8"/>
    </row>
    <row r="54" spans="7:7" s="7" customFormat="1" x14ac:dyDescent="0.2">
      <c r="G54" s="8"/>
    </row>
    <row r="55" spans="7:7" s="7" customFormat="1" x14ac:dyDescent="0.2">
      <c r="G55" s="8"/>
    </row>
    <row r="56" spans="7:7" s="7" customFormat="1" x14ac:dyDescent="0.2">
      <c r="G56" s="8"/>
    </row>
    <row r="57" spans="7:7" s="7" customFormat="1" x14ac:dyDescent="0.2">
      <c r="G57" s="8"/>
    </row>
    <row r="58" spans="7:7" s="7" customFormat="1" x14ac:dyDescent="0.2">
      <c r="G58" s="8"/>
    </row>
    <row r="59" spans="7:7" s="7" customFormat="1" x14ac:dyDescent="0.2">
      <c r="G59" s="8"/>
    </row>
    <row r="60" spans="7:7" s="7" customFormat="1" x14ac:dyDescent="0.2">
      <c r="G60" s="8"/>
    </row>
    <row r="61" spans="7:7" s="7" customFormat="1" x14ac:dyDescent="0.2">
      <c r="G61" s="8"/>
    </row>
    <row r="62" spans="7:7" s="7" customFormat="1" x14ac:dyDescent="0.2">
      <c r="G62" s="8"/>
    </row>
    <row r="63" spans="7:7" s="7" customFormat="1" x14ac:dyDescent="0.2">
      <c r="G63" s="8"/>
    </row>
    <row r="64" spans="7:7" s="7" customFormat="1" x14ac:dyDescent="0.2">
      <c r="G64" s="8"/>
    </row>
    <row r="65" spans="7:7" s="7" customFormat="1" x14ac:dyDescent="0.2">
      <c r="G65" s="8"/>
    </row>
    <row r="66" spans="7:7" s="7" customFormat="1" x14ac:dyDescent="0.2">
      <c r="G66" s="8"/>
    </row>
    <row r="67" spans="7:7" s="7" customFormat="1" x14ac:dyDescent="0.2">
      <c r="G67" s="8"/>
    </row>
    <row r="68" spans="7:7" s="7" customFormat="1" x14ac:dyDescent="0.2">
      <c r="G68" s="8"/>
    </row>
    <row r="69" spans="7:7" s="7" customFormat="1" x14ac:dyDescent="0.2">
      <c r="G69" s="8"/>
    </row>
    <row r="70" spans="7:7" s="7" customFormat="1" x14ac:dyDescent="0.2">
      <c r="G70" s="8"/>
    </row>
    <row r="71" spans="7:7" s="7" customFormat="1" x14ac:dyDescent="0.2">
      <c r="G71" s="8"/>
    </row>
    <row r="72" spans="7:7" s="7" customFormat="1" x14ac:dyDescent="0.2">
      <c r="G72" s="8"/>
    </row>
    <row r="73" spans="7:7" s="7" customFormat="1" x14ac:dyDescent="0.2">
      <c r="G73" s="8"/>
    </row>
    <row r="74" spans="7:7" s="7" customFormat="1" x14ac:dyDescent="0.2">
      <c r="G74" s="8"/>
    </row>
    <row r="75" spans="7:7" s="7" customFormat="1" x14ac:dyDescent="0.2">
      <c r="G75" s="8"/>
    </row>
    <row r="76" spans="7:7" s="7" customFormat="1" x14ac:dyDescent="0.2">
      <c r="G76" s="8"/>
    </row>
    <row r="77" spans="7:7" s="7" customFormat="1" x14ac:dyDescent="0.2">
      <c r="G77" s="8"/>
    </row>
    <row r="78" spans="7:7" s="7" customFormat="1" x14ac:dyDescent="0.2">
      <c r="G78" s="8"/>
    </row>
    <row r="79" spans="7:7" s="7" customFormat="1" x14ac:dyDescent="0.2">
      <c r="G79" s="8"/>
    </row>
    <row r="80" spans="7:7" s="7" customFormat="1" x14ac:dyDescent="0.2">
      <c r="G80" s="8"/>
    </row>
    <row r="81" spans="7:7" s="7" customFormat="1" x14ac:dyDescent="0.2">
      <c r="G81" s="8"/>
    </row>
    <row r="82" spans="7:7" s="7" customFormat="1" x14ac:dyDescent="0.2">
      <c r="G82" s="8"/>
    </row>
    <row r="83" spans="7:7" s="7" customFormat="1" x14ac:dyDescent="0.2">
      <c r="G83" s="8"/>
    </row>
    <row r="84" spans="7:7" s="7" customFormat="1" x14ac:dyDescent="0.2">
      <c r="G84" s="8"/>
    </row>
    <row r="85" spans="7:7" s="7" customFormat="1" x14ac:dyDescent="0.2">
      <c r="G85" s="8"/>
    </row>
    <row r="86" spans="7:7" s="7" customFormat="1" x14ac:dyDescent="0.2">
      <c r="G86" s="8"/>
    </row>
  </sheetData>
  <customSheetViews>
    <customSheetView guid="{7CFB6260-1EFF-4FD3-B2BC-839BD4DA445F}" showPageBreaks="1" printArea="1" view="pageBreakPreview">
      <selection activeCell="H11" sqref="H11"/>
      <rowBreaks count="1" manualBreakCount="1">
        <brk id="23" max="9" man="1"/>
      </rowBreaks>
      <pageMargins left="0.70866141732283472" right="0.70866141732283472" top="0.78740157480314965" bottom="0.78740157480314965" header="0.31496062992125984" footer="0.31496062992125984"/>
      <pageSetup paperSize="9" scale="73" orientation="landscape" r:id="rId1"/>
      <headerFooter>
        <oddFooter>Stránka &amp;P</oddFooter>
      </headerFooter>
    </customSheetView>
    <customSheetView guid="{DC83E5EE-3973-4793-B836-6A9499816CB8}" showPageBreaks="1" printArea="1" view="pageBreakPreview">
      <selection activeCell="A11" sqref="A11:XFD11"/>
      <rowBreaks count="1" manualBreakCount="1">
        <brk id="24" max="9" man="1"/>
      </rowBreaks>
      <pageMargins left="0.70866141732283472" right="0.70866141732283472" top="0.78740157480314965" bottom="0.78740157480314965" header="0.31496062992125984" footer="0.31496062992125984"/>
      <pageSetup paperSize="9" scale="73" orientation="landscape" r:id="rId2"/>
      <headerFooter>
        <oddFooter>Stránka &amp;P</oddFooter>
      </headerFooter>
    </customSheetView>
    <customSheetView guid="{8D31C37E-D980-4DBC-A89D-F7E887F87750}" showPageBreaks="1" printArea="1" view="pageBreakPreview">
      <selection activeCell="H11" sqref="H11"/>
      <rowBreaks count="1" manualBreakCount="1">
        <brk id="23" max="9" man="1"/>
      </rowBreaks>
      <pageMargins left="0.70866141732283472" right="0.70866141732283472" top="0.78740157480314965" bottom="0.78740157480314965" header="0.31496062992125984" footer="0.31496062992125984"/>
      <pageSetup paperSize="9" scale="73" orientation="landscape" r:id="rId3"/>
      <headerFooter>
        <oddFooter>Stránka &amp;P</oddFooter>
      </headerFooter>
    </customSheetView>
    <customSheetView guid="{60039871-502B-4767-83EB-2A2E6A5694C2}" showPageBreaks="1" printArea="1" view="pageBreakPreview" topLeftCell="A7">
      <selection activeCell="B10" sqref="B10"/>
      <rowBreaks count="1" manualBreakCount="1">
        <brk id="23" max="9" man="1"/>
      </rowBreaks>
      <pageMargins left="0.70866141732283472" right="0.70866141732283472" top="0.78740157480314965" bottom="0.78740157480314965" header="0.31496062992125984" footer="0.31496062992125984"/>
      <pageSetup paperSize="9" scale="73" orientation="landscape" r:id="rId4"/>
      <headerFooter>
        <oddFooter>Stránka &amp;P</oddFooter>
      </headerFooter>
    </customSheetView>
    <customSheetView guid="{38909D6C-ACDC-4E40-8B0F-2755F29B24E9}" showPageBreaks="1" fitToPage="1" printArea="1" view="pageBreakPreview" topLeftCell="A28">
      <selection activeCell="G16" sqref="G16"/>
      <pageMargins left="0.70866141732283472" right="0.70866141732283472" top="0.78740157480314965" bottom="0.78740157480314965" header="0.31496062992125984" footer="0.31496062992125984"/>
      <printOptions horizontalCentered="1" verticalCentered="1"/>
      <pageSetup paperSize="9" scale="51" orientation="landscape" r:id="rId5"/>
      <headerFooter>
        <oddFooter>Stránka &amp;P</oddFooter>
      </headerFooter>
    </customSheetView>
    <customSheetView guid="{113C32E4-3A00-4ECA-9A13-FC241F94F983}" scale="115" showPageBreaks="1" showGridLines="0" fitToPage="1" printArea="1" view="pageBreakPreview">
      <selection activeCell="B14" sqref="B14"/>
      <pageMargins left="0.70866141732283472" right="0.70866141732283472" top="0.78740157480314965" bottom="0.78740157480314965" header="0.31496062992125984" footer="0.31496062992125984"/>
      <pageSetup paperSize="9" scale="64" orientation="landscape" r:id="rId6"/>
      <headerFooter>
        <oddFooter>Stránka &amp;P</oddFooter>
      </headerFooter>
    </customSheetView>
  </customSheetViews>
  <mergeCells count="7">
    <mergeCell ref="G25:I25"/>
    <mergeCell ref="G26:I26"/>
    <mergeCell ref="A1:I1"/>
    <mergeCell ref="A4:A5"/>
    <mergeCell ref="B4:B5"/>
    <mergeCell ref="C4:C5"/>
    <mergeCell ref="A20:I20"/>
  </mergeCells>
  <pageMargins left="0.70866141732283472" right="0.70866141732283472" top="0.78740157480314965" bottom="0.78740157480314965" header="0.31496062992125984" footer="0.31496062992125984"/>
  <pageSetup paperSize="9" scale="64" orientation="landscape" r:id="rId7"/>
  <headerFoot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>
      <selection activeCell="C11" sqref="C11"/>
    </sheetView>
  </sheetViews>
  <sheetFormatPr defaultRowHeight="15" x14ac:dyDescent="0.25"/>
  <cols>
    <col min="2" max="2" width="34.140625" customWidth="1"/>
    <col min="3" max="3" width="33.5703125" customWidth="1"/>
  </cols>
  <sheetData/>
  <customSheetViews>
    <customSheetView guid="{7CFB6260-1EFF-4FD3-B2BC-839BD4DA445F}" showPageBreaks="1" view="pageLayout">
      <selection activeCell="C11" sqref="C11"/>
      <colBreaks count="1" manualBreakCount="1">
        <brk id="7" max="1048575" man="1"/>
      </colBreaks>
      <pageMargins left="0.70866141732283472" right="0.70866141732283472" top="0.78740157480314965" bottom="0.78740157480314965" header="0.31496062992125984" footer="0.31496062992125984"/>
      <pageSetup paperSize="9" scale="76" orientation="portrait" r:id="rId1"/>
    </customSheetView>
    <customSheetView guid="{DC83E5EE-3973-4793-B836-6A9499816CB8}">
      <selection activeCell="C26" sqref="C26"/>
      <pageMargins left="0.7" right="0.7" top="0.78740157499999996" bottom="0.78740157499999996" header="0.3" footer="0.3"/>
    </customSheetView>
    <customSheetView guid="{8D31C37E-D980-4DBC-A89D-F7E887F87750}" showPageBreaks="1" view="pageLayout">
      <selection activeCell="C11" sqref="C11"/>
      <colBreaks count="1" manualBreakCount="1">
        <brk id="7" max="1048575" man="1"/>
      </colBreaks>
      <pageMargins left="0.70866141732283472" right="0.70866141732283472" top="0.78740157480314965" bottom="0.78740157480314965" header="0.31496062992125984" footer="0.31496062992125984"/>
      <pageSetup paperSize="9" scale="76" orientation="portrait" r:id="rId2"/>
    </customSheetView>
    <customSheetView guid="{60039871-502B-4767-83EB-2A2E6A5694C2}" showPageBreaks="1" view="pageLayout">
      <selection activeCell="C11" sqref="C11"/>
      <colBreaks count="1" manualBreakCount="1">
        <brk id="7" max="1048575" man="1"/>
      </colBreaks>
      <pageMargins left="0.70866141732283472" right="0.70866141732283472" top="0.78740157480314965" bottom="0.78740157480314965" header="0.31496062992125984" footer="0.31496062992125984"/>
      <pageSetup paperSize="9" scale="76" orientation="portrait" r:id="rId3"/>
    </customSheetView>
    <customSheetView guid="{38909D6C-ACDC-4E40-8B0F-2755F29B24E9}" showPageBreaks="1" view="pageLayout">
      <selection activeCell="A3" sqref="A3:C26"/>
      <colBreaks count="1" manualBreakCount="1">
        <brk id="7" max="1048575" man="1"/>
      </colBreaks>
      <pageMargins left="0.70866141732283472" right="0.70866141732283472" top="0.78740157480314965" bottom="0.78740157480314965" header="0.31496062992125984" footer="0.31496062992125984"/>
      <pageSetup paperSize="9" scale="76" orientation="portrait" r:id="rId4"/>
    </customSheetView>
    <customSheetView guid="{113C32E4-3A00-4ECA-9A13-FC241F94F983}" showPageBreaks="1" view="pageLayout">
      <selection activeCell="C11" sqref="C11"/>
      <colBreaks count="1" manualBreakCount="1">
        <brk id="7" max="1048575" man="1"/>
      </colBreaks>
      <pageMargins left="0.70866141732283472" right="0.70866141732283472" top="0.78740157480314965" bottom="0.78740157480314965" header="0.31496062992125984" footer="0.31496062992125984"/>
      <pageSetup paperSize="9" scale="76" orientation="portrait" r:id="rId5"/>
    </customSheetView>
  </customSheetViews>
  <pageMargins left="0.70866141732283472" right="0.70866141732283472" top="0.78740157480314965" bottom="0.78740157480314965" header="0.31496062992125984" footer="0.31496062992125984"/>
  <pageSetup paperSize="9" scale="76" orientation="portrait" r:id="rId6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7CFB6260-1EFF-4FD3-B2BC-839BD4DA445F}">
      <pageMargins left="0.7" right="0.7" top="0.78740157499999996" bottom="0.78740157499999996" header="0.3" footer="0.3"/>
      <pageSetup paperSize="9" orientation="portrait" verticalDpi="0" r:id="rId1"/>
    </customSheetView>
    <customSheetView guid="{DC83E5EE-3973-4793-B836-6A9499816CB8}">
      <pageMargins left="0.7" right="0.7" top="0.78740157499999996" bottom="0.78740157499999996" header="0.3" footer="0.3"/>
    </customSheetView>
    <customSheetView guid="{8D31C37E-D980-4DBC-A89D-F7E887F87750}" showPageBreaks="1">
      <pageMargins left="0.7" right="0.7" top="0.78740157499999996" bottom="0.78740157499999996" header="0.3" footer="0.3"/>
      <pageSetup paperSize="9" orientation="portrait" verticalDpi="0" r:id="rId2"/>
    </customSheetView>
    <customSheetView guid="{60039871-502B-4767-83EB-2A2E6A5694C2}">
      <pageMargins left="0.7" right="0.7" top="0.78740157499999996" bottom="0.78740157499999996" header="0.3" footer="0.3"/>
      <pageSetup paperSize="9" orientation="portrait" verticalDpi="0" r:id="rId3"/>
    </customSheetView>
    <customSheetView guid="{38909D6C-ACDC-4E40-8B0F-2755F29B24E9}">
      <pageMargins left="0.7" right="0.7" top="0.78740157499999996" bottom="0.78740157499999996" header="0.3" footer="0.3"/>
      <pageSetup paperSize="9" orientation="portrait" verticalDpi="0" r:id="rId4"/>
    </customSheetView>
    <customSheetView guid="{113C32E4-3A00-4ECA-9A13-FC241F94F983}">
      <pageMargins left="0.7" right="0.7" top="0.78740157499999996" bottom="0.78740157499999996" header="0.3" footer="0.3"/>
      <pageSetup paperSize="9" orientation="portrait" verticalDpi="0" r:id="rId5"/>
    </customSheetView>
  </customSheetViews>
  <pageMargins left="0.7" right="0.7" top="0.78740157499999996" bottom="0.78740157499999996" header="0.3" footer="0.3"/>
  <pageSetup paperSize="9"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Cenová nabídka</vt:lpstr>
      <vt:lpstr>List2</vt:lpstr>
      <vt:lpstr>List3</vt:lpstr>
      <vt:lpstr>'Cenová nabídka'!Oblast_tisku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Senftová</dc:creator>
  <cp:lastModifiedBy>Jaroslav Bednář</cp:lastModifiedBy>
  <cp:lastPrinted>2020-07-29T18:31:32Z</cp:lastPrinted>
  <dcterms:created xsi:type="dcterms:W3CDTF">2017-03-30T08:18:57Z</dcterms:created>
  <dcterms:modified xsi:type="dcterms:W3CDTF">2020-07-30T08:13:40Z</dcterms:modified>
</cp:coreProperties>
</file>