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SPŠ Ostrov\cast_c_1_Konvencni_stroje\Zadávací dokumentace_II.kolo\"/>
    </mc:Choice>
  </mc:AlternateContent>
  <bookViews>
    <workbookView xWindow="0" yWindow="0" windowWidth="21570" windowHeight="8055"/>
  </bookViews>
  <sheets>
    <sheet name="Cenový list - Konvenční stroje" sheetId="5" r:id="rId1"/>
  </sheets>
  <calcPr calcId="162913"/>
  <customWorkbookViews>
    <customWorkbookView name="Kořínek Bedřich - vlastní zobrazení" guid="{29F58A42-5D48-42F7-8262-CF600C3EB9DC}" mergeInterval="0" personalView="1" maximized="1" xWindow="1" yWindow="1" windowWidth="1916" windowHeight="860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10" i="5"/>
  <c r="F11" i="5"/>
  <c r="H11" i="5" s="1"/>
  <c r="H12" i="5" l="1"/>
  <c r="I12" i="5" s="1"/>
  <c r="I11" i="5"/>
  <c r="F8" i="5"/>
  <c r="H10" i="5" l="1"/>
  <c r="I10" i="5" s="1"/>
  <c r="F9" i="5"/>
  <c r="H8" i="5"/>
  <c r="I8" i="5" s="1"/>
  <c r="F7" i="5"/>
  <c r="F13" i="5" s="1"/>
  <c r="H7" i="5" l="1"/>
  <c r="I7" i="5" s="1"/>
  <c r="H9" i="5"/>
  <c r="I9" i="5" s="1"/>
  <c r="I13" i="5" l="1"/>
</calcChain>
</file>

<file path=xl/sharedStrings.xml><?xml version="1.0" encoding="utf-8"?>
<sst xmlns="http://schemas.openxmlformats.org/spreadsheetml/2006/main" count="22" uniqueCount="20">
  <si>
    <t>jednotková cena bez DPH (Kč)</t>
  </si>
  <si>
    <t>celkem bez DPH (Kč)</t>
  </si>
  <si>
    <t>výše DPH (Kč)</t>
  </si>
  <si>
    <t>celkem včetně DPH (Kč)</t>
  </si>
  <si>
    <t>Název předmětu</t>
  </si>
  <si>
    <t>sazba DPH (%)</t>
  </si>
  <si>
    <t>Naceněny budou všechny položky rozpočtu!</t>
  </si>
  <si>
    <t>Celková nabídková cena</t>
  </si>
  <si>
    <t>Požadovaný počet kusů (ks)</t>
  </si>
  <si>
    <t>Za správnost vzorců ručí účastník.</t>
  </si>
  <si>
    <t>Příloha č. 5</t>
  </si>
  <si>
    <t>Soustruh</t>
  </si>
  <si>
    <t>Příslušenství kompatibilní s dodávaným soustruhem</t>
  </si>
  <si>
    <t xml:space="preserve">Frézka </t>
  </si>
  <si>
    <t>Příslušenství kompatibilní s universální frézkou</t>
  </si>
  <si>
    <t>sada</t>
  </si>
  <si>
    <t>Cenový list - „Modernizace učeben pro strojírenské obory – část č. 1 – Nové obráběcí stroje – Konvenční stroje“</t>
  </si>
  <si>
    <t>Sloupová vrtačka</t>
  </si>
  <si>
    <t xml:space="preserve">*Neplátce DPH, uvede ve sloupci " sazba DPH" číslo 0 a uvede, že není plátcem DPH. </t>
  </si>
  <si>
    <t>Příslušenství stroje kompatibilní se strojem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</si>
</sst>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0" fontId="1" fillId="0" borderId="5" xfId="0" applyFont="1" applyBorder="1"/>
    <xf numFmtId="0" fontId="0" fillId="0" borderId="6" xfId="0" applyBorder="1"/>
    <xf numFmtId="2" fontId="0" fillId="0" borderId="6" xfId="0" applyNumberFormat="1" applyBorder="1"/>
    <xf numFmtId="2" fontId="0" fillId="0" borderId="7" xfId="0" applyNumberFormat="1" applyBorder="1"/>
    <xf numFmtId="2" fontId="0" fillId="2" borderId="8" xfId="0" applyNumberFormat="1" applyFill="1" applyBorder="1"/>
    <xf numFmtId="0" fontId="0" fillId="2" borderId="8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2" sqref="A12:B12"/>
    </sheetView>
  </sheetViews>
  <sheetFormatPr defaultRowHeight="15" x14ac:dyDescent="0.25"/>
  <cols>
    <col min="2" max="2" width="45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x14ac:dyDescent="0.25">
      <c r="I1" s="1" t="s">
        <v>10</v>
      </c>
    </row>
    <row r="2" spans="1:9" x14ac:dyDescent="0.25">
      <c r="I2" s="1"/>
    </row>
    <row r="3" spans="1:9" x14ac:dyDescent="0.25">
      <c r="I3" s="1"/>
    </row>
    <row r="4" spans="1:9" x14ac:dyDescent="0.25">
      <c r="A4" s="15" t="s">
        <v>16</v>
      </c>
      <c r="B4" s="15"/>
      <c r="C4" s="15"/>
      <c r="D4" s="15"/>
      <c r="E4" s="15"/>
      <c r="F4" s="16"/>
      <c r="G4" s="16"/>
      <c r="H4" s="16"/>
    </row>
    <row r="5" spans="1:9" ht="15.75" thickBot="1" x14ac:dyDescent="0.3"/>
    <row r="6" spans="1:9" ht="27" customHeight="1" x14ac:dyDescent="0.25">
      <c r="A6" s="21" t="s">
        <v>4</v>
      </c>
      <c r="B6" s="22"/>
      <c r="C6" s="25" t="s">
        <v>8</v>
      </c>
      <c r="D6" s="25"/>
      <c r="E6" s="5" t="s">
        <v>0</v>
      </c>
      <c r="F6" s="5" t="s">
        <v>1</v>
      </c>
      <c r="G6" s="5" t="s">
        <v>5</v>
      </c>
      <c r="H6" s="6" t="s">
        <v>2</v>
      </c>
      <c r="I6" s="7" t="s">
        <v>3</v>
      </c>
    </row>
    <row r="7" spans="1:9" ht="27" customHeight="1" x14ac:dyDescent="0.25">
      <c r="A7" s="23" t="s">
        <v>11</v>
      </c>
      <c r="B7" s="24"/>
      <c r="C7" s="26">
        <v>1</v>
      </c>
      <c r="D7" s="26"/>
      <c r="E7" s="2"/>
      <c r="F7" s="3">
        <f t="shared" ref="F7:F11" si="0">C7*E7</f>
        <v>0</v>
      </c>
      <c r="G7" s="4"/>
      <c r="H7" s="3">
        <f t="shared" ref="H7:H12" si="1">F7*G7/100</f>
        <v>0</v>
      </c>
      <c r="I7" s="8">
        <f t="shared" ref="I7:I12" si="2">F7+H7</f>
        <v>0</v>
      </c>
    </row>
    <row r="8" spans="1:9" ht="27" customHeight="1" x14ac:dyDescent="0.25">
      <c r="A8" s="23" t="s">
        <v>12</v>
      </c>
      <c r="B8" s="24"/>
      <c r="C8" s="19" t="s">
        <v>15</v>
      </c>
      <c r="D8" s="20"/>
      <c r="E8" s="2"/>
      <c r="F8" s="3">
        <f>E8</f>
        <v>0</v>
      </c>
      <c r="G8" s="4"/>
      <c r="H8" s="3">
        <f t="shared" si="1"/>
        <v>0</v>
      </c>
      <c r="I8" s="8">
        <f t="shared" si="2"/>
        <v>0</v>
      </c>
    </row>
    <row r="9" spans="1:9" ht="27" customHeight="1" x14ac:dyDescent="0.25">
      <c r="A9" s="23" t="s">
        <v>13</v>
      </c>
      <c r="B9" s="24"/>
      <c r="C9" s="26">
        <v>1</v>
      </c>
      <c r="D9" s="26"/>
      <c r="E9" s="2"/>
      <c r="F9" s="3">
        <f t="shared" si="0"/>
        <v>0</v>
      </c>
      <c r="G9" s="4"/>
      <c r="H9" s="3">
        <f t="shared" si="1"/>
        <v>0</v>
      </c>
      <c r="I9" s="8">
        <f t="shared" si="2"/>
        <v>0</v>
      </c>
    </row>
    <row r="10" spans="1:9" ht="27" customHeight="1" x14ac:dyDescent="0.25">
      <c r="A10" s="23" t="s">
        <v>14</v>
      </c>
      <c r="B10" s="24"/>
      <c r="C10" s="19" t="s">
        <v>15</v>
      </c>
      <c r="D10" s="20"/>
      <c r="E10" s="13"/>
      <c r="F10" s="3">
        <f>E10</f>
        <v>0</v>
      </c>
      <c r="G10" s="14"/>
      <c r="H10" s="3">
        <f t="shared" si="1"/>
        <v>0</v>
      </c>
      <c r="I10" s="8">
        <f t="shared" si="2"/>
        <v>0</v>
      </c>
    </row>
    <row r="11" spans="1:9" ht="27" customHeight="1" x14ac:dyDescent="0.25">
      <c r="A11" s="23" t="s">
        <v>17</v>
      </c>
      <c r="B11" s="24"/>
      <c r="C11" s="19">
        <v>1</v>
      </c>
      <c r="D11" s="20"/>
      <c r="E11" s="13"/>
      <c r="F11" s="3">
        <f t="shared" si="0"/>
        <v>0</v>
      </c>
      <c r="G11" s="14"/>
      <c r="H11" s="3">
        <f t="shared" si="1"/>
        <v>0</v>
      </c>
      <c r="I11" s="8">
        <f t="shared" si="2"/>
        <v>0</v>
      </c>
    </row>
    <row r="12" spans="1:9" ht="27" customHeight="1" x14ac:dyDescent="0.25">
      <c r="A12" s="23" t="s">
        <v>19</v>
      </c>
      <c r="B12" s="24"/>
      <c r="C12" s="19" t="s">
        <v>15</v>
      </c>
      <c r="D12" s="20"/>
      <c r="E12" s="13"/>
      <c r="F12" s="3">
        <f>E12</f>
        <v>0</v>
      </c>
      <c r="G12" s="14"/>
      <c r="H12" s="3">
        <f t="shared" si="1"/>
        <v>0</v>
      </c>
      <c r="I12" s="8">
        <f t="shared" si="2"/>
        <v>0</v>
      </c>
    </row>
    <row r="13" spans="1:9" ht="27" customHeight="1" thickBot="1" x14ac:dyDescent="0.3">
      <c r="A13" s="9" t="s">
        <v>7</v>
      </c>
      <c r="B13" s="10"/>
      <c r="C13" s="17"/>
      <c r="D13" s="18"/>
      <c r="E13" s="10"/>
      <c r="F13" s="12">
        <f>SUM(F7:F12)</f>
        <v>0</v>
      </c>
      <c r="G13" s="10"/>
      <c r="H13" s="11"/>
      <c r="I13" s="12">
        <f>SUM(I7:I12)</f>
        <v>0</v>
      </c>
    </row>
    <row r="15" spans="1:9" x14ac:dyDescent="0.25">
      <c r="A15" t="s">
        <v>6</v>
      </c>
    </row>
    <row r="16" spans="1:9" x14ac:dyDescent="0.25">
      <c r="A16" t="s">
        <v>9</v>
      </c>
    </row>
    <row r="18" spans="1:1" x14ac:dyDescent="0.25">
      <c r="A18" t="s">
        <v>18</v>
      </c>
    </row>
  </sheetData>
  <customSheetViews>
    <customSheetView guid="{29F58A42-5D48-42F7-8262-CF600C3EB9DC}">
      <selection activeCell="B14" sqref="B14"/>
      <pageMargins left="0.7" right="0.7" top="0.78740157499999996" bottom="0.78740157499999996" header="0.3" footer="0.3"/>
      <pageSetup paperSize="9" orientation="landscape" r:id="rId1"/>
    </customSheetView>
  </customSheetViews>
  <mergeCells count="15">
    <mergeCell ref="C13:D13"/>
    <mergeCell ref="C10:D10"/>
    <mergeCell ref="A6:B6"/>
    <mergeCell ref="A7:B7"/>
    <mergeCell ref="A8:B8"/>
    <mergeCell ref="A9:B9"/>
    <mergeCell ref="A10:B10"/>
    <mergeCell ref="A11:B11"/>
    <mergeCell ref="A12:B12"/>
    <mergeCell ref="C11:D11"/>
    <mergeCell ref="C12:D12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- Konvenční 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Bolková Zora</cp:lastModifiedBy>
  <cp:lastPrinted>2018-06-22T07:57:25Z</cp:lastPrinted>
  <dcterms:created xsi:type="dcterms:W3CDTF">2018-06-22T07:18:57Z</dcterms:created>
  <dcterms:modified xsi:type="dcterms:W3CDTF">2019-06-19T08:02:25Z</dcterms:modified>
</cp:coreProperties>
</file>