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24" windowWidth="12708" windowHeight="9288" activeTab="0"/>
  </bookViews>
  <sheets>
    <sheet name="List1" sheetId="1" r:id="rId1"/>
  </sheets>
  <definedNames/>
  <calcPr calcId="145621"/>
</workbook>
</file>

<file path=xl/sharedStrings.xml><?xml version="1.0" encoding="utf-8"?>
<sst xmlns="http://schemas.openxmlformats.org/spreadsheetml/2006/main" count="53" uniqueCount="51">
  <si>
    <t>Dodávka vybavení IT a prvků pro zajištění konektivity školy</t>
  </si>
  <si>
    <t>číslo položky</t>
  </si>
  <si>
    <t>název</t>
  </si>
  <si>
    <t>počítačová sestava včetně monitoru - žák (uč. 3)</t>
  </si>
  <si>
    <t>počítačová sestava včetně monitoru - učitel (uč. 3)</t>
  </si>
  <si>
    <t>reproduktory (uč. 3)</t>
  </si>
  <si>
    <t>sluchátka s mikrofonem (uč. 3 a 4)</t>
  </si>
  <si>
    <t>server</t>
  </si>
  <si>
    <t>UPS - rack + NAS</t>
  </si>
  <si>
    <t>UPS - rack velký</t>
  </si>
  <si>
    <t>UPS - rack malý</t>
  </si>
  <si>
    <t>přídavná baterie pro UPS</t>
  </si>
  <si>
    <t>síťová karta pro UPS</t>
  </si>
  <si>
    <t>NAS</t>
  </si>
  <si>
    <t>pevný disk pro NAS</t>
  </si>
  <si>
    <t>přístupový bod Wifi</t>
  </si>
  <si>
    <t>přístupový bod Wifi s větším dosahem</t>
  </si>
  <si>
    <t>software pro vzdálenou instalaci</t>
  </si>
  <si>
    <t>software pro vzdálenou správu počítačů</t>
  </si>
  <si>
    <t>firewall</t>
  </si>
  <si>
    <t>optický switch</t>
  </si>
  <si>
    <t>switch 48-portový</t>
  </si>
  <si>
    <t>SFP+ port (pár)</t>
  </si>
  <si>
    <t>DAC kabel (1m)</t>
  </si>
  <si>
    <t>DAC kabel (3m)</t>
  </si>
  <si>
    <t>rack malý</t>
  </si>
  <si>
    <t>rack velký</t>
  </si>
  <si>
    <t>racková napájecí lišta k serveru</t>
  </si>
  <si>
    <t>patch panel</t>
  </si>
  <si>
    <t>vyvazovací panel malý</t>
  </si>
  <si>
    <t>vyvazovací panel velký</t>
  </si>
  <si>
    <t>jednozásuvka RJ45</t>
  </si>
  <si>
    <t>dvojzásuvka RJ45</t>
  </si>
  <si>
    <t>patch kabel pro racky</t>
  </si>
  <si>
    <t>patch kabel mezi zásuvky a PC</t>
  </si>
  <si>
    <t>UTP kabel</t>
  </si>
  <si>
    <t>optický kabel</t>
  </si>
  <si>
    <t>optická vana</t>
  </si>
  <si>
    <t>pach kabel optický</t>
  </si>
  <si>
    <t>optický pigtail</t>
  </si>
  <si>
    <t>optická kazeta koncová</t>
  </si>
  <si>
    <t>optická kazeta do hlavní vany</t>
  </si>
  <si>
    <t>držák sváru</t>
  </si>
  <si>
    <t>optická spojka</t>
  </si>
  <si>
    <t>počet ks/m</t>
  </si>
  <si>
    <t>Dodavatel:</t>
  </si>
  <si>
    <t>cena za 1ks/1m vč. DPH</t>
  </si>
  <si>
    <t>cena za všechny ks/m vč. DPH</t>
  </si>
  <si>
    <t>Soupis dodávek, prací a služeb</t>
  </si>
  <si>
    <t>Cena celkem za zakázku vč. DPH</t>
  </si>
  <si>
    <t>Cena celkem za zakázku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</si>
</sst>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Kč-405]_-;\-* #,##0.00\ [$Kč-405]_-;_-* &quot;-&quot;??\ [$Kč-405]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0" fontId="6" fillId="0" borderId="0" xfId="0" applyFont="1" applyProtection="1">
      <protection/>
    </xf>
    <xf numFmtId="0" fontId="2" fillId="0" borderId="0" xfId="0" applyFont="1" applyProtection="1">
      <protection/>
    </xf>
    <xf numFmtId="0" fontId="3" fillId="2" borderId="1" xfId="0" applyFont="1" applyFill="1" applyBorder="1" applyProtection="1">
      <protection/>
    </xf>
    <xf numFmtId="0" fontId="5" fillId="2" borderId="2" xfId="0" applyFont="1" applyFill="1" applyBorder="1" applyProtection="1">
      <protection/>
    </xf>
    <xf numFmtId="164" fontId="3" fillId="2" borderId="3" xfId="0" applyNumberFormat="1" applyFont="1" applyFill="1" applyBorder="1" applyProtection="1">
      <protection/>
    </xf>
    <xf numFmtId="0" fontId="5" fillId="2" borderId="4" xfId="0" applyFont="1" applyFill="1" applyBorder="1" applyProtection="1">
      <protection/>
    </xf>
    <xf numFmtId="0" fontId="0" fillId="2" borderId="5" xfId="0" applyFont="1" applyFill="1" applyBorder="1" applyProtection="1">
      <protection locked="0"/>
    </xf>
    <xf numFmtId="164" fontId="5" fillId="2" borderId="6" xfId="0" applyNumberFormat="1" applyFont="1" applyFill="1" applyBorder="1" applyProtection="1">
      <protection/>
    </xf>
    <xf numFmtId="0" fontId="4" fillId="3" borderId="0" xfId="0" applyFont="1" applyFill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 topLeftCell="A1">
      <selection activeCell="B6" sqref="B6:E6"/>
    </sheetView>
  </sheetViews>
  <sheetFormatPr defaultColWidth="9.140625" defaultRowHeight="15"/>
  <cols>
    <col min="1" max="1" width="10.7109375" style="1" customWidth="1"/>
    <col min="2" max="2" width="45.7109375" style="1" customWidth="1"/>
    <col min="3" max="3" width="10.7109375" style="1" customWidth="1"/>
    <col min="4" max="4" width="15.7109375" style="1" customWidth="1"/>
    <col min="5" max="5" width="20.7109375" style="1" customWidth="1"/>
    <col min="6" max="16384" width="8.8515625" style="1" customWidth="1"/>
  </cols>
  <sheetData>
    <row r="1" spans="1:5" ht="15">
      <c r="A1" s="6"/>
      <c r="B1" s="6"/>
      <c r="C1" s="6"/>
      <c r="D1" s="6"/>
      <c r="E1" s="6"/>
    </row>
    <row r="2" spans="1:5" ht="15">
      <c r="A2" s="8" t="s">
        <v>48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25.8">
      <c r="A4" s="16" t="s">
        <v>0</v>
      </c>
      <c r="B4" s="16"/>
      <c r="C4" s="16"/>
      <c r="D4" s="16"/>
      <c r="E4" s="16"/>
    </row>
    <row r="5" spans="1:5" ht="15">
      <c r="A5" s="6"/>
      <c r="B5" s="6"/>
      <c r="C5" s="6"/>
      <c r="D5" s="6"/>
      <c r="E5" s="6"/>
    </row>
    <row r="6" spans="1:5" ht="15">
      <c r="A6" s="9" t="s">
        <v>45</v>
      </c>
      <c r="B6" s="3"/>
      <c r="C6" s="3"/>
      <c r="D6" s="3"/>
      <c r="E6" s="3"/>
    </row>
    <row r="7" spans="1:5" ht="15">
      <c r="A7" s="6"/>
      <c r="B7" s="6"/>
      <c r="C7" s="6"/>
      <c r="D7" s="6"/>
      <c r="E7" s="6"/>
    </row>
    <row r="8" spans="1:5" ht="28.8">
      <c r="A8" s="4" t="s">
        <v>1</v>
      </c>
      <c r="B8" s="4" t="s">
        <v>2</v>
      </c>
      <c r="C8" s="4" t="s">
        <v>44</v>
      </c>
      <c r="D8" s="4" t="s">
        <v>46</v>
      </c>
      <c r="E8" s="4" t="s">
        <v>47</v>
      </c>
    </row>
    <row r="9" spans="1:5" ht="15">
      <c r="A9" s="5">
        <v>1</v>
      </c>
      <c r="B9" s="6" t="s">
        <v>3</v>
      </c>
      <c r="C9" s="5">
        <v>19</v>
      </c>
      <c r="D9" s="2"/>
      <c r="E9" s="7">
        <f>C9*D9</f>
        <v>0</v>
      </c>
    </row>
    <row r="10" spans="1:5" ht="15">
      <c r="A10" s="5">
        <v>2</v>
      </c>
      <c r="B10" s="6" t="s">
        <v>4</v>
      </c>
      <c r="C10" s="5">
        <v>1</v>
      </c>
      <c r="D10" s="2"/>
      <c r="E10" s="7">
        <f aca="true" t="shared" si="0" ref="E10:E51">C10*D10</f>
        <v>0</v>
      </c>
    </row>
    <row r="11" spans="1:5" ht="15">
      <c r="A11" s="5">
        <v>3</v>
      </c>
      <c r="B11" s="6" t="s">
        <v>3</v>
      </c>
      <c r="C11" s="5">
        <v>16</v>
      </c>
      <c r="D11" s="2"/>
      <c r="E11" s="7">
        <f t="shared" si="0"/>
        <v>0</v>
      </c>
    </row>
    <row r="12" spans="1:5" ht="15">
      <c r="A12" s="5">
        <v>4</v>
      </c>
      <c r="B12" s="6" t="s">
        <v>4</v>
      </c>
      <c r="C12" s="5">
        <v>1</v>
      </c>
      <c r="D12" s="2"/>
      <c r="E12" s="7">
        <f t="shared" si="0"/>
        <v>0</v>
      </c>
    </row>
    <row r="13" spans="1:5" ht="15">
      <c r="A13" s="5">
        <v>5</v>
      </c>
      <c r="B13" s="6" t="s">
        <v>5</v>
      </c>
      <c r="C13" s="5">
        <v>1</v>
      </c>
      <c r="D13" s="2"/>
      <c r="E13" s="7">
        <f t="shared" si="0"/>
        <v>0</v>
      </c>
    </row>
    <row r="14" spans="1:5" ht="15">
      <c r="A14" s="5">
        <v>6</v>
      </c>
      <c r="B14" s="6" t="s">
        <v>6</v>
      </c>
      <c r="C14" s="5">
        <v>35</v>
      </c>
      <c r="D14" s="2"/>
      <c r="E14" s="7">
        <f t="shared" si="0"/>
        <v>0</v>
      </c>
    </row>
    <row r="15" spans="1:5" ht="15">
      <c r="A15" s="5">
        <v>7</v>
      </c>
      <c r="B15" s="6" t="s">
        <v>7</v>
      </c>
      <c r="C15" s="5">
        <v>1</v>
      </c>
      <c r="D15" s="2"/>
      <c r="E15" s="7">
        <f t="shared" si="0"/>
        <v>0</v>
      </c>
    </row>
    <row r="16" spans="1:5" ht="15">
      <c r="A16" s="5">
        <v>8</v>
      </c>
      <c r="B16" s="6" t="s">
        <v>10</v>
      </c>
      <c r="C16" s="5">
        <v>5</v>
      </c>
      <c r="D16" s="2"/>
      <c r="E16" s="7">
        <f t="shared" si="0"/>
        <v>0</v>
      </c>
    </row>
    <row r="17" spans="1:5" ht="15">
      <c r="A17" s="5">
        <v>9</v>
      </c>
      <c r="B17" s="6" t="s">
        <v>8</v>
      </c>
      <c r="C17" s="5">
        <v>1</v>
      </c>
      <c r="D17" s="2"/>
      <c r="E17" s="7">
        <f t="shared" si="0"/>
        <v>0</v>
      </c>
    </row>
    <row r="18" spans="1:5" ht="15">
      <c r="A18" s="5">
        <v>10</v>
      </c>
      <c r="B18" s="6" t="s">
        <v>9</v>
      </c>
      <c r="C18" s="5">
        <v>1</v>
      </c>
      <c r="D18" s="2"/>
      <c r="E18" s="7">
        <f t="shared" si="0"/>
        <v>0</v>
      </c>
    </row>
    <row r="19" spans="1:5" ht="15">
      <c r="A19" s="5">
        <v>11</v>
      </c>
      <c r="B19" s="6" t="s">
        <v>11</v>
      </c>
      <c r="C19" s="5">
        <v>1</v>
      </c>
      <c r="D19" s="2"/>
      <c r="E19" s="7">
        <f t="shared" si="0"/>
        <v>0</v>
      </c>
    </row>
    <row r="20" spans="1:5" ht="15">
      <c r="A20" s="5">
        <v>12</v>
      </c>
      <c r="B20" s="6" t="s">
        <v>12</v>
      </c>
      <c r="C20" s="5">
        <v>2</v>
      </c>
      <c r="D20" s="2"/>
      <c r="E20" s="7">
        <f t="shared" si="0"/>
        <v>0</v>
      </c>
    </row>
    <row r="21" spans="1:5" ht="15">
      <c r="A21" s="5">
        <v>13</v>
      </c>
      <c r="B21" s="6" t="s">
        <v>13</v>
      </c>
      <c r="C21" s="5">
        <v>1</v>
      </c>
      <c r="D21" s="2"/>
      <c r="E21" s="7">
        <f t="shared" si="0"/>
        <v>0</v>
      </c>
    </row>
    <row r="22" spans="1:5" ht="15">
      <c r="A22" s="5">
        <v>14</v>
      </c>
      <c r="B22" s="6" t="s">
        <v>14</v>
      </c>
      <c r="C22" s="5">
        <v>4</v>
      </c>
      <c r="D22" s="2"/>
      <c r="E22" s="7">
        <f t="shared" si="0"/>
        <v>0</v>
      </c>
    </row>
    <row r="23" spans="1:5" ht="15">
      <c r="A23" s="5">
        <v>15</v>
      </c>
      <c r="B23" s="6" t="s">
        <v>15</v>
      </c>
      <c r="C23" s="5">
        <v>10</v>
      </c>
      <c r="D23" s="2"/>
      <c r="E23" s="7">
        <f t="shared" si="0"/>
        <v>0</v>
      </c>
    </row>
    <row r="24" spans="1:5" ht="15">
      <c r="A24" s="5">
        <v>16</v>
      </c>
      <c r="B24" s="6" t="s">
        <v>16</v>
      </c>
      <c r="C24" s="5">
        <v>7</v>
      </c>
      <c r="D24" s="2"/>
      <c r="E24" s="7">
        <f t="shared" si="0"/>
        <v>0</v>
      </c>
    </row>
    <row r="25" spans="1:5" ht="15">
      <c r="A25" s="5">
        <v>17</v>
      </c>
      <c r="B25" s="6" t="s">
        <v>17</v>
      </c>
      <c r="C25" s="5">
        <v>1</v>
      </c>
      <c r="D25" s="2"/>
      <c r="E25" s="7">
        <f t="shared" si="0"/>
        <v>0</v>
      </c>
    </row>
    <row r="26" spans="1:5" ht="15">
      <c r="A26" s="5">
        <v>18</v>
      </c>
      <c r="B26" s="6" t="s">
        <v>18</v>
      </c>
      <c r="C26" s="5">
        <v>1</v>
      </c>
      <c r="D26" s="2"/>
      <c r="E26" s="7">
        <f t="shared" si="0"/>
        <v>0</v>
      </c>
    </row>
    <row r="27" spans="1:5" ht="15">
      <c r="A27" s="5">
        <v>19</v>
      </c>
      <c r="B27" s="6" t="s">
        <v>19</v>
      </c>
      <c r="C27" s="5">
        <v>1</v>
      </c>
      <c r="D27" s="2"/>
      <c r="E27" s="7">
        <f t="shared" si="0"/>
        <v>0</v>
      </c>
    </row>
    <row r="28" spans="1:5" ht="15">
      <c r="A28" s="5">
        <v>20</v>
      </c>
      <c r="B28" s="6" t="s">
        <v>20</v>
      </c>
      <c r="C28" s="5">
        <v>1</v>
      </c>
      <c r="D28" s="2"/>
      <c r="E28" s="7">
        <f t="shared" si="0"/>
        <v>0</v>
      </c>
    </row>
    <row r="29" spans="1:5" ht="15">
      <c r="A29" s="5">
        <v>21</v>
      </c>
      <c r="B29" s="6" t="s">
        <v>21</v>
      </c>
      <c r="C29" s="5">
        <v>7</v>
      </c>
      <c r="D29" s="2"/>
      <c r="E29" s="7">
        <f t="shared" si="0"/>
        <v>0</v>
      </c>
    </row>
    <row r="30" spans="1:5" ht="15">
      <c r="A30" s="5">
        <v>22</v>
      </c>
      <c r="B30" s="6" t="s">
        <v>22</v>
      </c>
      <c r="C30" s="5">
        <v>6</v>
      </c>
      <c r="D30" s="2"/>
      <c r="E30" s="7">
        <f t="shared" si="0"/>
        <v>0</v>
      </c>
    </row>
    <row r="31" spans="1:5" ht="15">
      <c r="A31" s="5">
        <v>23</v>
      </c>
      <c r="B31" s="6" t="s">
        <v>23</v>
      </c>
      <c r="C31" s="5">
        <v>2</v>
      </c>
      <c r="D31" s="2"/>
      <c r="E31" s="7">
        <f t="shared" si="0"/>
        <v>0</v>
      </c>
    </row>
    <row r="32" spans="1:5" ht="15">
      <c r="A32" s="5">
        <v>24</v>
      </c>
      <c r="B32" s="6" t="s">
        <v>24</v>
      </c>
      <c r="C32" s="5">
        <v>1</v>
      </c>
      <c r="D32" s="2"/>
      <c r="E32" s="7">
        <f t="shared" si="0"/>
        <v>0</v>
      </c>
    </row>
    <row r="33" spans="1:5" ht="15">
      <c r="A33" s="5">
        <v>25</v>
      </c>
      <c r="B33" s="6" t="s">
        <v>25</v>
      </c>
      <c r="C33" s="5">
        <v>6</v>
      </c>
      <c r="D33" s="2"/>
      <c r="E33" s="7">
        <f t="shared" si="0"/>
        <v>0</v>
      </c>
    </row>
    <row r="34" spans="1:5" ht="15">
      <c r="A34" s="5">
        <v>26</v>
      </c>
      <c r="B34" s="6" t="s">
        <v>26</v>
      </c>
      <c r="C34" s="5">
        <v>1</v>
      </c>
      <c r="D34" s="2"/>
      <c r="E34" s="7">
        <f t="shared" si="0"/>
        <v>0</v>
      </c>
    </row>
    <row r="35" spans="1:5" ht="15">
      <c r="A35" s="5">
        <v>27</v>
      </c>
      <c r="B35" s="6" t="s">
        <v>27</v>
      </c>
      <c r="C35" s="5">
        <v>1</v>
      </c>
      <c r="D35" s="2"/>
      <c r="E35" s="7">
        <f t="shared" si="0"/>
        <v>0</v>
      </c>
    </row>
    <row r="36" spans="1:5" ht="15">
      <c r="A36" s="5">
        <v>28</v>
      </c>
      <c r="B36" s="6" t="s">
        <v>28</v>
      </c>
      <c r="C36" s="5">
        <v>14</v>
      </c>
      <c r="D36" s="2"/>
      <c r="E36" s="7">
        <f t="shared" si="0"/>
        <v>0</v>
      </c>
    </row>
    <row r="37" spans="1:5" ht="15">
      <c r="A37" s="5">
        <v>29</v>
      </c>
      <c r="B37" s="6" t="s">
        <v>29</v>
      </c>
      <c r="C37" s="5">
        <v>5</v>
      </c>
      <c r="D37" s="2"/>
      <c r="E37" s="7">
        <f t="shared" si="0"/>
        <v>0</v>
      </c>
    </row>
    <row r="38" spans="1:5" ht="15">
      <c r="A38" s="5">
        <v>30</v>
      </c>
      <c r="B38" s="6" t="s">
        <v>30</v>
      </c>
      <c r="C38" s="5">
        <v>10</v>
      </c>
      <c r="D38" s="2"/>
      <c r="E38" s="7">
        <f t="shared" si="0"/>
        <v>0</v>
      </c>
    </row>
    <row r="39" spans="1:5" ht="15">
      <c r="A39" s="5">
        <v>31</v>
      </c>
      <c r="B39" s="6" t="s">
        <v>31</v>
      </c>
      <c r="C39" s="5">
        <v>40</v>
      </c>
      <c r="D39" s="2"/>
      <c r="E39" s="7">
        <f t="shared" si="0"/>
        <v>0</v>
      </c>
    </row>
    <row r="40" spans="1:5" ht="15">
      <c r="A40" s="5">
        <v>32</v>
      </c>
      <c r="B40" s="6" t="s">
        <v>32</v>
      </c>
      <c r="C40" s="5">
        <v>55</v>
      </c>
      <c r="D40" s="2"/>
      <c r="E40" s="7">
        <f t="shared" si="0"/>
        <v>0</v>
      </c>
    </row>
    <row r="41" spans="1:5" ht="15">
      <c r="A41" s="5">
        <v>33</v>
      </c>
      <c r="B41" s="6" t="s">
        <v>33</v>
      </c>
      <c r="C41" s="5">
        <v>300</v>
      </c>
      <c r="D41" s="2"/>
      <c r="E41" s="7">
        <f t="shared" si="0"/>
        <v>0</v>
      </c>
    </row>
    <row r="42" spans="1:5" ht="15">
      <c r="A42" s="5">
        <v>34</v>
      </c>
      <c r="B42" s="6" t="s">
        <v>34</v>
      </c>
      <c r="C42" s="5">
        <v>300</v>
      </c>
      <c r="D42" s="2"/>
      <c r="E42" s="7">
        <f t="shared" si="0"/>
        <v>0</v>
      </c>
    </row>
    <row r="43" spans="1:5" ht="15">
      <c r="A43" s="5">
        <v>35</v>
      </c>
      <c r="B43" s="6" t="s">
        <v>35</v>
      </c>
      <c r="C43" s="5">
        <v>3000</v>
      </c>
      <c r="D43" s="2"/>
      <c r="E43" s="7">
        <f t="shared" si="0"/>
        <v>0</v>
      </c>
    </row>
    <row r="44" spans="1:5" ht="15">
      <c r="A44" s="5">
        <v>36</v>
      </c>
      <c r="B44" s="6" t="s">
        <v>36</v>
      </c>
      <c r="C44" s="5">
        <v>300</v>
      </c>
      <c r="D44" s="2"/>
      <c r="E44" s="7">
        <f t="shared" si="0"/>
        <v>0</v>
      </c>
    </row>
    <row r="45" spans="1:5" ht="15">
      <c r="A45" s="5">
        <v>37</v>
      </c>
      <c r="B45" s="6" t="s">
        <v>37</v>
      </c>
      <c r="C45" s="5">
        <v>7</v>
      </c>
      <c r="D45" s="2"/>
      <c r="E45" s="7">
        <f t="shared" si="0"/>
        <v>0</v>
      </c>
    </row>
    <row r="46" spans="1:5" ht="15">
      <c r="A46" s="5">
        <v>38</v>
      </c>
      <c r="B46" s="6" t="s">
        <v>38</v>
      </c>
      <c r="C46" s="5">
        <v>14</v>
      </c>
      <c r="D46" s="2"/>
      <c r="E46" s="7">
        <f t="shared" si="0"/>
        <v>0</v>
      </c>
    </row>
    <row r="47" spans="1:5" ht="15">
      <c r="A47" s="5">
        <v>39</v>
      </c>
      <c r="B47" s="6" t="s">
        <v>39</v>
      </c>
      <c r="C47" s="5">
        <v>48</v>
      </c>
      <c r="D47" s="2"/>
      <c r="E47" s="7">
        <f t="shared" si="0"/>
        <v>0</v>
      </c>
    </row>
    <row r="48" spans="1:5" ht="15">
      <c r="A48" s="5">
        <v>40</v>
      </c>
      <c r="B48" s="6" t="s">
        <v>40</v>
      </c>
      <c r="C48" s="5">
        <v>6</v>
      </c>
      <c r="D48" s="2"/>
      <c r="E48" s="7">
        <f t="shared" si="0"/>
        <v>0</v>
      </c>
    </row>
    <row r="49" spans="1:5" ht="15">
      <c r="A49" s="5">
        <v>41</v>
      </c>
      <c r="B49" s="6" t="s">
        <v>41</v>
      </c>
      <c r="C49" s="5">
        <v>2</v>
      </c>
      <c r="D49" s="2"/>
      <c r="E49" s="7">
        <f t="shared" si="0"/>
        <v>0</v>
      </c>
    </row>
    <row r="50" spans="1:5" ht="15">
      <c r="A50" s="5">
        <v>42</v>
      </c>
      <c r="B50" s="6" t="s">
        <v>42</v>
      </c>
      <c r="C50" s="5">
        <v>8</v>
      </c>
      <c r="D50" s="2"/>
      <c r="E50" s="7">
        <f t="shared" si="0"/>
        <v>0</v>
      </c>
    </row>
    <row r="51" spans="1:5" ht="15" thickBot="1">
      <c r="A51" s="5">
        <v>43</v>
      </c>
      <c r="B51" s="6" t="s">
        <v>43</v>
      </c>
      <c r="C51" s="5">
        <v>25</v>
      </c>
      <c r="D51" s="2"/>
      <c r="E51" s="7">
        <f t="shared" si="0"/>
        <v>0</v>
      </c>
    </row>
    <row r="52" spans="1:5" ht="15.6">
      <c r="A52" s="6"/>
      <c r="B52" s="10" t="s">
        <v>49</v>
      </c>
      <c r="C52" s="11"/>
      <c r="D52" s="11"/>
      <c r="E52" s="12">
        <f>SUM(E9:E51)</f>
        <v>0</v>
      </c>
    </row>
    <row r="53" spans="2:5" ht="16.2" thickBot="1">
      <c r="B53" s="13" t="s">
        <v>50</v>
      </c>
      <c r="C53" s="14"/>
      <c r="D53" s="14"/>
      <c r="E53" s="15">
        <f>E52/1.21</f>
        <v>0</v>
      </c>
    </row>
  </sheetData>
  <sheetProtection password="F04D" sheet="1" objects="1" scenarios="1" selectLockedCells="1"/>
  <mergeCells count="2">
    <mergeCell ref="A4:E4"/>
    <mergeCell ref="B6:E6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Ohře,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Schade Michal</dc:creator>
  <cp:keywords/>
  <dc:description/>
  <cp:lastModifiedBy>Schade Michal</cp:lastModifiedBy>
  <cp:lastPrinted>2019-05-30T10:34:09Z</cp:lastPrinted>
  <dcterms:created xsi:type="dcterms:W3CDTF">2019-05-30T10:08:04Z</dcterms:created>
  <dcterms:modified xsi:type="dcterms:W3CDTF">2019-05-30T10:44:59Z</dcterms:modified>
  <cp:category/>
  <cp:version/>
  <cp:contentType/>
  <cp:contentStatus/>
</cp:coreProperties>
</file>