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<sst xmlns="http://schemas.openxmlformats.org/spreadsheetml/2006/main" count="186" uniqueCount="49">
  <si>
    <t>Číslo archivní</t>
  </si>
  <si>
    <t>BPO 9-100128</t>
  </si>
  <si>
    <t>Seznam dokumentace</t>
  </si>
  <si>
    <t>Číslo zakázky</t>
  </si>
  <si>
    <t>8962-26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</si>
  <si>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</si>
  <si>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</si>
  <si>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</si>
  <si>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</si>
  <si>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</si>
  <si>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</si>
  <si>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</si>
  <si>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9-100257</t>
  </si>
  <si>
    <t>Architektonické a stavebně technické řešení</t>
  </si>
  <si>
    <t/>
  </si>
  <si>
    <t>2</t>
  </si>
  <si>
    <t>.</t>
  </si>
  <si>
    <t>Silnoproudé rozvody a zařízení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</si>
  <si>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</si>
  <si>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</si>
  <si>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</si>
  <si>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</si>
  <si>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</si>
  <si>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</si>
  <si>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</si>
  <si>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sociálního zařízení</t>
  </si>
  <si>
    <t>Datum:</t>
  </si>
  <si>
    <t>16.04.2018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</si>
  <si>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</si>
  <si>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</si>
  <si>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</si>
  <si>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</si>
  <si>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</si>
  <si>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</si>
  <si>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</si>
  <si>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Dokumentace objektu</t>
  </si>
  <si>
    <t>Číslo zak:</t>
  </si>
  <si>
    <t>Číslo archivní:</t>
  </si>
  <si>
    <t xml:space="preserve"> OBJEDNATEL:</t>
  </si>
  <si>
    <t>Střední lesnická škola Žlutice, příspěvková organizace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</si>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</sst>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14</v>
      </c>
      <c r="B7" s="66"/>
      <c r="C7" s="63" t="s">
        <v>14</v>
      </c>
      <c r="D7" s="66"/>
      <c r="E7" s="66"/>
      <c r="F7" s="67" t="s">
        <v>14</v>
      </c>
      <c r="G7" s="66"/>
      <c r="H7" s="66"/>
      <c r="I7" s="66"/>
      <c r="J7" s="66"/>
      <c r="K7" s="63" t="s">
        <v>14</v>
      </c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14</v>
      </c>
      <c r="B8" s="66"/>
      <c r="C8" s="63" t="s">
        <v>14</v>
      </c>
      <c r="D8" s="66"/>
      <c r="E8" s="66"/>
      <c r="F8" s="67" t="s">
        <v>14</v>
      </c>
      <c r="G8" s="66"/>
      <c r="H8" s="66"/>
      <c r="I8" s="66"/>
      <c r="J8" s="66"/>
      <c r="K8" s="63" t="s">
        <v>14</v>
      </c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18</v>
      </c>
      <c r="B31" s="53"/>
      <c r="C31" s="61" t="s">
        <v>19</v>
      </c>
      <c r="D31" s="62"/>
      <c r="E31" s="62"/>
      <c r="F31" s="62"/>
      <c r="G31" s="62"/>
      <c r="H31" s="62"/>
      <c r="I31" s="61" t="s">
        <v>20</v>
      </c>
      <c r="J31" s="55"/>
      <c r="K31" s="61" t="s">
        <v>21</v>
      </c>
      <c r="L31" s="62"/>
      <c r="M31" s="62"/>
      <c r="N31" s="61" t="s">
        <v>22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23</v>
      </c>
      <c r="E35" s="110" t="s">
        <v>24</v>
      </c>
      <c r="F35" s="100" t="s">
        <v>25</v>
      </c>
      <c r="G35" s="101"/>
      <c r="H35" s="101"/>
      <c r="I35" s="101"/>
      <c r="J35" s="102"/>
      <c r="K35" s="68" t="s">
        <v>26</v>
      </c>
      <c r="L35" s="69"/>
      <c r="M35" s="72" t="s">
        <v>27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28</v>
      </c>
      <c r="L36" s="71"/>
      <c r="M36" s="75" t="s">
        <v>29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30</v>
      </c>
      <c r="F37" s="123" t="s">
        <v>14</v>
      </c>
      <c r="G37" s="103"/>
      <c r="H37" s="103"/>
      <c r="I37" s="103"/>
      <c r="J37" s="104"/>
      <c r="K37" s="134" t="s">
        <v>31</v>
      </c>
      <c r="L37" s="71"/>
      <c r="M37" s="122" t="s">
        <v>32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33</v>
      </c>
      <c r="L38" s="71"/>
      <c r="M38" s="75" t="s">
        <v>29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34</v>
      </c>
      <c r="F39" s="124" t="s">
        <v>35</v>
      </c>
      <c r="G39" s="125"/>
      <c r="H39" s="125"/>
      <c r="I39" s="125"/>
      <c r="J39" s="125"/>
      <c r="K39" s="129" t="s">
        <v>36</v>
      </c>
      <c r="L39" s="130"/>
      <c r="M39" s="131" t="str">
        <f>K3</f>
        <v>8962-26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37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38</v>
      </c>
      <c r="F41" s="78" t="s">
        <v>39</v>
      </c>
      <c r="G41" s="79"/>
      <c r="H41" s="79"/>
      <c r="I41" s="79"/>
      <c r="J41" s="80"/>
      <c r="K41" s="94" t="str">
        <f>K1</f>
        <v>BPO 9-100128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0"/>
      <c r="L1" s="210"/>
      <c r="M1" s="211"/>
      <c r="N1" s="211"/>
      <c r="O1" s="211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2"/>
      <c r="L2" s="212"/>
      <c r="M2" s="213"/>
      <c r="N2" s="213"/>
      <c r="O2" s="213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  <c r="P22" s="13"/>
    </row>
    <row r="23" spans="1:17" ht="11.25" customHeight="1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  <c r="P23" s="13"/>
    </row>
    <row r="24" spans="1:17" ht="11.25" customHeight="1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  <c r="P24" s="13"/>
    </row>
    <row r="25" spans="1:17" ht="11.2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3"/>
    </row>
    <row r="26" spans="1:17" ht="11.2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5"/>
      <c r="P26" s="13"/>
    </row>
    <row r="27" spans="1:17" ht="11.2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5"/>
      <c r="P27" s="13"/>
    </row>
    <row r="28" spans="1:17" ht="11.2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5"/>
      <c r="P28" s="13"/>
    </row>
    <row r="29" spans="1:17" ht="11.25" customHeight="1" x14ac:dyDescent="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5"/>
      <c r="P29" s="29"/>
    </row>
    <row r="30" spans="1:17" ht="11.25" customHeight="1" x14ac:dyDescent="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29"/>
    </row>
    <row r="31" spans="1:17" ht="11.25" customHeight="1" x14ac:dyDescent="0.2">
      <c r="A31" s="186" t="str">
        <f>'Seznam 1'!A31</f>
        <v>INDEX</v>
      </c>
      <c r="B31" s="39">
        <f>'Seznam 1'!B31</f>
        <v>0</v>
      </c>
      <c r="C31" s="163" t="str">
        <f>'Seznam 1'!C31</f>
        <v>ZMĚNA</v>
      </c>
      <c r="D31" s="166">
        <f>'Seznam 1'!D31</f>
        <v>0</v>
      </c>
      <c r="E31" s="167"/>
      <c r="F31" s="167"/>
      <c r="G31" s="167"/>
      <c r="H31" s="167"/>
      <c r="I31" s="163" t="str">
        <f>'Seznam 1'!I31</f>
        <v>DATUM</v>
      </c>
      <c r="J31" s="38">
        <f>'Seznam 1'!J31</f>
        <v>0</v>
      </c>
      <c r="K31" s="163" t="str">
        <f>'Seznam 1'!K31</f>
        <v>JMÉNO</v>
      </c>
      <c r="L31" s="166">
        <f>'Seznam 1'!L31</f>
        <v>0</v>
      </c>
      <c r="M31" s="217"/>
      <c r="N31" s="163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87"/>
      <c r="B32" s="36">
        <f>'Seznam 1'!B32</f>
        <v>0</v>
      </c>
      <c r="C32" s="164"/>
      <c r="D32" s="215">
        <f>'Seznam 1'!D32</f>
        <v>0</v>
      </c>
      <c r="E32" s="216"/>
      <c r="F32" s="216"/>
      <c r="G32" s="216"/>
      <c r="H32" s="216"/>
      <c r="I32" s="164"/>
      <c r="J32" s="35">
        <f>'Seznam 1'!J32</f>
        <v>0</v>
      </c>
      <c r="K32" s="164"/>
      <c r="L32" s="215">
        <f>'Seznam 1'!L32</f>
        <v>0</v>
      </c>
      <c r="M32" s="218"/>
      <c r="N32" s="164"/>
      <c r="O32" s="34">
        <f>'Seznam 1'!O32</f>
        <v>0</v>
      </c>
      <c r="P32" s="30"/>
      <c r="Q32" s="13"/>
    </row>
    <row r="33" spans="1:18" ht="11.25" customHeight="1" x14ac:dyDescent="0.2">
      <c r="A33" s="188"/>
      <c r="B33" s="33">
        <f>'Seznam 1'!B33</f>
        <v>0</v>
      </c>
      <c r="C33" s="165"/>
      <c r="D33" s="190">
        <f>'Seznam 1'!D33</f>
        <v>0</v>
      </c>
      <c r="E33" s="206"/>
      <c r="F33" s="206"/>
      <c r="G33" s="206"/>
      <c r="H33" s="206"/>
      <c r="I33" s="165"/>
      <c r="J33" s="32">
        <f>'Seznam 1'!J32</f>
        <v>0</v>
      </c>
      <c r="K33" s="165"/>
      <c r="L33" s="190">
        <f>'Seznam 1'!L32</f>
        <v>0</v>
      </c>
      <c r="M33" s="191"/>
      <c r="N33" s="165"/>
      <c r="O33" s="31">
        <f>'Seznam 1'!O32</f>
        <v>0</v>
      </c>
      <c r="P33" s="30"/>
      <c r="Q33" s="13"/>
    </row>
    <row r="34" spans="1:18" ht="33.950000000000003" customHeight="1" x14ac:dyDescent="0.25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40</v>
      </c>
      <c r="E35" s="214" t="str">
        <f>'Seznam 1'!E35</f>
        <v xml:space="preserve"> ZAKÁZKA:</v>
      </c>
      <c r="F35" s="192" t="str">
        <f>'Seznam 1'!F35</f>
        <v>Rekonstrukce sociálního zařízení</v>
      </c>
      <c r="G35" s="193"/>
      <c r="H35" s="193"/>
      <c r="I35" s="193"/>
      <c r="J35" s="194"/>
      <c r="K35" s="168" t="str">
        <f>'Seznam 1'!K35</f>
        <v>Datum:</v>
      </c>
      <c r="L35" s="169"/>
      <c r="M35" s="171" t="str">
        <f>'Seznam 1'!M35</f>
        <v>16.04.2018</v>
      </c>
      <c r="N35" s="172"/>
      <c r="O35" s="173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2"/>
      <c r="F36" s="195"/>
      <c r="G36" s="195"/>
      <c r="H36" s="195"/>
      <c r="I36" s="195"/>
      <c r="J36" s="196"/>
      <c r="K36" s="170"/>
      <c r="L36" s="170"/>
      <c r="M36" s="174"/>
      <c r="N36" s="174"/>
      <c r="O36" s="175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2"/>
      <c r="F37" s="195"/>
      <c r="G37" s="195"/>
      <c r="H37" s="195"/>
      <c r="I37" s="195"/>
      <c r="J37" s="196"/>
      <c r="K37" s="204" t="str">
        <f>'Seznam 1'!K36</f>
        <v>Ved. zak.:
HIP:</v>
      </c>
      <c r="L37" s="205"/>
      <c r="M37" s="180" t="str">
        <f>'Seznam 1'!M36</f>
        <v>Zátko Tomáš Ing.</v>
      </c>
      <c r="N37" s="180"/>
      <c r="O37" s="181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2" t="str">
        <f>'Seznam 1'!E37</f>
        <v xml:space="preserve"> ČÁST (SO,PS):</v>
      </c>
      <c r="F38" s="195"/>
      <c r="G38" s="195"/>
      <c r="H38" s="195"/>
      <c r="I38" s="195"/>
      <c r="J38" s="196"/>
      <c r="K38" s="205"/>
      <c r="L38" s="205"/>
      <c r="M38" s="180"/>
      <c r="N38" s="180"/>
      <c r="O38" s="181"/>
      <c r="P38" s="16"/>
      <c r="Q38" s="16"/>
      <c r="R38" s="16"/>
    </row>
    <row r="39" spans="1:18" s="15" customFormat="1" ht="13.9" customHeight="1" x14ac:dyDescent="0.2">
      <c r="A39" s="51" t="s">
        <v>41</v>
      </c>
      <c r="B39" s="20"/>
      <c r="C39" s="20"/>
      <c r="D39" s="22"/>
      <c r="E39" s="182"/>
      <c r="F39" s="197" t="str">
        <f>'Seznam 1'!F37</f>
        <v/>
      </c>
      <c r="G39" s="195"/>
      <c r="H39" s="195"/>
      <c r="I39" s="195"/>
      <c r="J39" s="196"/>
      <c r="K39" s="157" t="str">
        <f>'Seznam 1'!K37</f>
        <v>Stupeň:</v>
      </c>
      <c r="L39" s="158"/>
      <c r="M39" s="179" t="str">
        <f>'Seznam 1'!M37</f>
        <v>PST</v>
      </c>
      <c r="N39" s="174"/>
      <c r="O39" s="175"/>
      <c r="P39" s="16"/>
      <c r="Q39" s="16"/>
      <c r="R39" s="16"/>
    </row>
    <row r="40" spans="1:18" s="15" customFormat="1" ht="13.9" customHeight="1" x14ac:dyDescent="0.2">
      <c r="A40" s="51" t="s">
        <v>42</v>
      </c>
      <c r="B40" s="20"/>
      <c r="C40" s="20"/>
      <c r="D40" s="22"/>
      <c r="E40" s="182"/>
      <c r="F40" s="195"/>
      <c r="G40" s="195"/>
      <c r="H40" s="195"/>
      <c r="I40" s="195"/>
      <c r="J40" s="196"/>
      <c r="K40" s="170"/>
      <c r="L40" s="170"/>
      <c r="M40" s="174" t="str">
        <f>'Seznam 1'!M37</f>
        <v>PST</v>
      </c>
      <c r="N40" s="174"/>
      <c r="O40" s="175"/>
      <c r="P40" s="16"/>
      <c r="Q40" s="16"/>
      <c r="R40" s="16"/>
    </row>
    <row r="41" spans="1:18" s="15" customFormat="1" ht="13.9" customHeight="1" x14ac:dyDescent="0.2">
      <c r="A41" s="51" t="s">
        <v>43</v>
      </c>
      <c r="B41" s="20"/>
      <c r="C41" s="20"/>
      <c r="D41" s="22"/>
      <c r="E41" s="182"/>
      <c r="F41" s="195"/>
      <c r="G41" s="195"/>
      <c r="H41" s="195"/>
      <c r="I41" s="195"/>
      <c r="J41" s="196"/>
      <c r="K41" s="157" t="str">
        <f>'Seznam 1'!K38</f>
        <v>Zodp.proj.</v>
      </c>
      <c r="L41" s="158"/>
      <c r="M41" s="154" t="str">
        <f>'Seznam 1'!M38</f>
        <v>Zátko Tomáš Ing.</v>
      </c>
      <c r="N41" s="155"/>
      <c r="O41" s="156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2" t="str">
        <f>'Seznam 1'!E39</f>
        <v xml:space="preserve"> OBSAH:</v>
      </c>
      <c r="F42" s="195"/>
      <c r="G42" s="195"/>
      <c r="H42" s="195"/>
      <c r="I42" s="195"/>
      <c r="J42" s="196"/>
      <c r="K42" s="159"/>
      <c r="L42" s="160"/>
      <c r="M42" s="155"/>
      <c r="N42" s="155"/>
      <c r="O42" s="156"/>
      <c r="P42" s="16"/>
      <c r="Q42" s="16"/>
      <c r="R42" s="16"/>
    </row>
    <row r="43" spans="1:18" s="15" customFormat="1" ht="9.9499999999999993" customHeight="1" x14ac:dyDescent="0.2">
      <c r="A43" s="51" t="s">
        <v>44</v>
      </c>
      <c r="B43" s="20"/>
      <c r="C43" s="20"/>
      <c r="D43" s="22"/>
      <c r="E43" s="189"/>
      <c r="F43" s="198" t="str">
        <f>'Seznam 1'!F39</f>
        <v>Dokumentace objektu</v>
      </c>
      <c r="G43" s="195"/>
      <c r="H43" s="195"/>
      <c r="I43" s="195"/>
      <c r="J43" s="196"/>
      <c r="K43" s="144" t="str">
        <f>'Seznam 1'!K39</f>
        <v>Číslo zak:</v>
      </c>
      <c r="L43" s="161"/>
      <c r="M43" s="161"/>
      <c r="N43" s="161"/>
      <c r="O43" s="162"/>
      <c r="P43" s="16"/>
      <c r="Q43" s="16"/>
      <c r="R43" s="16"/>
    </row>
    <row r="44" spans="1:18" s="15" customFormat="1" ht="18" customHeight="1" x14ac:dyDescent="0.2">
      <c r="A44" s="51" t="s">
        <v>45</v>
      </c>
      <c r="B44" s="20"/>
      <c r="C44" s="20"/>
      <c r="D44" s="22"/>
      <c r="E44" s="189"/>
      <c r="F44" s="195"/>
      <c r="G44" s="195"/>
      <c r="H44" s="195"/>
      <c r="I44" s="195"/>
      <c r="J44" s="196"/>
      <c r="K44" s="141" t="str">
        <f>'Seznam 1'!M39</f>
        <v>8962-26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46</v>
      </c>
      <c r="B45" s="20"/>
      <c r="C45" s="20"/>
      <c r="D45" s="22"/>
      <c r="E45" s="189"/>
      <c r="F45" s="195"/>
      <c r="G45" s="195"/>
      <c r="H45" s="195"/>
      <c r="I45" s="195"/>
      <c r="J45" s="196"/>
      <c r="K45" s="199" t="s">
        <v>47</v>
      </c>
      <c r="L45" s="200"/>
      <c r="M45" s="201"/>
      <c r="N45" s="202"/>
      <c r="O45" s="203"/>
      <c r="P45" s="16"/>
      <c r="Q45" s="16"/>
      <c r="R45" s="16"/>
    </row>
    <row r="46" spans="1:18" s="15" customFormat="1" ht="9.6" customHeight="1" thickTop="1" x14ac:dyDescent="0.2">
      <c r="A46" s="51" t="s">
        <v>48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Střední lesnická škola Žlutice, příspěvková organizace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9-100128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76">
        <f>'Seznam 1'!F42</f>
        <v>0</v>
      </c>
      <c r="G48" s="177"/>
      <c r="H48" s="177"/>
      <c r="I48" s="177"/>
      <c r="J48" s="178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2018-04-18T13:06:47Z</dcterms:created>
  <dcterms:modified xsi:type="dcterms:W3CDTF">2018-04-18T13:06:47Z</dcterms:modified>
</cp:coreProperties>
</file>