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6380" windowHeight="8196" tabRatio="533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<sst xmlns="http://schemas.openxmlformats.org/spreadsheetml/2006/main" count="64" uniqueCount="55">
  <si>
    <t>Operační instrumentárium pro mikrolaryngeální operace</t>
  </si>
  <si>
    <t>Laryngealní kleště rovné bez zámku  23 cm</t>
  </si>
  <si>
    <t>Laryngealní kleště zahnuté doleva  23 cm</t>
  </si>
  <si>
    <t>mírně zahnuté</t>
  </si>
  <si>
    <t>Laryngealní kleště zahnuté dorpava 23 cm</t>
  </si>
  <si>
    <t xml:space="preserve">mírně zahnuté </t>
  </si>
  <si>
    <t xml:space="preserve">Laryngealní nůžky rovné hrotnaté  23 cm </t>
  </si>
  <si>
    <t xml:space="preserve">Laryngealní nůžky zahnutém doleva hrotnaté 23 cm </t>
  </si>
  <si>
    <t xml:space="preserve">Laryngelaní nůžky zahnuté doprava hrotnaté 23 cm </t>
  </si>
  <si>
    <t>Artery kleště, rovné, s ráčkou, zubaté čelisti</t>
  </si>
  <si>
    <t>průměr 2mm, délka 25cm</t>
  </si>
  <si>
    <t>více zahnuté</t>
  </si>
  <si>
    <t>Laryng nůž kulatý, vertikální řez</t>
  </si>
  <si>
    <t>včetně rukojeti 23 mm</t>
  </si>
  <si>
    <t>Laryng srpový nůž</t>
  </si>
  <si>
    <t>Sací tuba</t>
  </si>
  <si>
    <t>prům 2mm 250mm</t>
  </si>
  <si>
    <t>prům 2.5mm 250mm</t>
  </si>
  <si>
    <t>Operační laryngoskop</t>
  </si>
  <si>
    <t>Kleinsasser</t>
  </si>
  <si>
    <t>Operační laryngoskop large</t>
  </si>
  <si>
    <t>délka cca 180</t>
  </si>
  <si>
    <t>Operační laryngoskop medium</t>
  </si>
  <si>
    <t>Operační laryngoskop small</t>
  </si>
  <si>
    <t>Operační laryngoskop pro dlouhý krk</t>
  </si>
  <si>
    <t>délka 220mm</t>
  </si>
  <si>
    <t>Operační laryngoskop dětský</t>
  </si>
  <si>
    <t xml:space="preserve">rozevíratelný </t>
  </si>
  <si>
    <t xml:space="preserve">Operační laryngoksop dospt. rozevíratelný </t>
  </si>
  <si>
    <t>Odsávací kanyla</t>
  </si>
  <si>
    <t xml:space="preserve">Kanyla pro tryskovou vetilaci </t>
  </si>
  <si>
    <t>Světlovodný klip pro laryngoskop</t>
  </si>
  <si>
    <t>Operační endoskopy</t>
  </si>
  <si>
    <t>180mm</t>
  </si>
  <si>
    <t>Operační endoskop 4mm 30 st</t>
  </si>
  <si>
    <t>Rozvěrače úst</t>
  </si>
  <si>
    <t>Rozvěrače úst typu Whitehead</t>
  </si>
  <si>
    <t>cca 13 cm</t>
  </si>
  <si>
    <t xml:space="preserve">cca 15 cm </t>
  </si>
  <si>
    <t xml:space="preserve">Držák na držáky typu Davis-Boyle </t>
  </si>
  <si>
    <t>rozvěrač úst</t>
  </si>
  <si>
    <t>(lopatky k rozvěrákúm)</t>
  </si>
  <si>
    <t xml:space="preserve">Operační endoskop 4mm 170       70 st. </t>
  </si>
  <si>
    <t xml:space="preserve">Laryng mikro nůžky, zakřivené nahoru 23 cm </t>
  </si>
  <si>
    <t xml:space="preserve">stavitelná </t>
  </si>
  <si>
    <t>NÁZEV</t>
  </si>
  <si>
    <t>POČET</t>
  </si>
  <si>
    <t>JEDNOTKOVÁ CENA BEZ DPH</t>
  </si>
  <si>
    <t>CENA CELKEM BEZ DPH</t>
  </si>
  <si>
    <t>NÁSTROJE ORL</t>
  </si>
  <si>
    <t>Výkaz přístrojů a nástrojů vč. technických specifikací</t>
  </si>
  <si>
    <t>Podpěra (stolek) pro laryngoskop k uchycení na EUROlištu</t>
  </si>
  <si>
    <t>Opěra pro laryngoskop stavitelná pro dospělého i dětského pacienta</t>
  </si>
  <si>
    <t>Světlovodné kabely průměr min. 2 mm, délka min 250 cm, kompatibilní se zdroejm světla (Braun)</t>
  </si>
  <si>
    <t>Držáky jazyka - celá sada velikostí bez odsávání a prolisu intubace 4 ks</t>
  </si>
</sst>
</file>

<file path=xl/styles.xml><?xml version="1.0" encoding="utf-8"?>
<styleSheet xmlns="http://schemas.openxmlformats.org/spreadsheetml/2006/main">
  <numFmts count="1">
    <numFmt numFmtId="164" formatCode="#,##0.00\ [$Kč-405];[Red]\-#,##0.00\ [$Kč-405]"/>
  </numFmts>
  <fonts count="10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4" fontId="5" fillId="0" borderId="0" xfId="20" applyNumberFormat="1" applyFont="1">
      <alignment/>
      <protection/>
    </xf>
    <xf numFmtId="4" fontId="7" fillId="0" borderId="0" xfId="20" applyNumberFormat="1" applyFont="1">
      <alignment/>
      <protection/>
    </xf>
    <xf numFmtId="0" fontId="5" fillId="0" borderId="0" xfId="20" applyFont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 vertical="center" wrapText="1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4" fontId="5" fillId="0" borderId="0" xfId="20" applyNumberFormat="1" applyFont="1" applyBorder="1">
      <alignment/>
      <protection/>
    </xf>
    <xf numFmtId="0" fontId="8" fillId="0" borderId="0" xfId="20" applyFont="1">
      <alignment/>
      <protection/>
    </xf>
    <xf numFmtId="0" fontId="5" fillId="0" borderId="1" xfId="20" applyFont="1" applyBorder="1" applyAlignment="1">
      <alignment vertical="center"/>
      <protection/>
    </xf>
    <xf numFmtId="0" fontId="5" fillId="0" borderId="1" xfId="20" applyFont="1" applyBorder="1" applyAlignment="1">
      <alignment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4" fontId="5" fillId="0" borderId="1" xfId="20" applyNumberFormat="1" applyFont="1" applyBorder="1" applyAlignment="1">
      <alignment vertical="center"/>
      <protection/>
    </xf>
    <xf numFmtId="0" fontId="7" fillId="0" borderId="1" xfId="20" applyFont="1" applyBorder="1" applyAlignment="1">
      <alignment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 wrapText="1"/>
      <protection/>
    </xf>
    <xf numFmtId="9" fontId="9" fillId="0" borderId="0" xfId="25" applyFont="1" applyBorder="1" applyAlignment="1">
      <alignment vertical="center"/>
    </xf>
    <xf numFmtId="0" fontId="5" fillId="0" borderId="0" xfId="20" applyFont="1" applyAlignment="1">
      <alignment wrapText="1"/>
      <protection/>
    </xf>
    <xf numFmtId="0" fontId="5" fillId="0" borderId="0" xfId="20" applyFont="1" applyAlignment="1">
      <alignment horizontal="center" vertical="center"/>
      <protection/>
    </xf>
    <xf numFmtId="4" fontId="5" fillId="0" borderId="0" xfId="20" applyNumberFormat="1" applyFont="1" applyAlignment="1">
      <alignment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 1" xfId="21"/>
    <cellStyle name="Heading1 1" xfId="22"/>
    <cellStyle name="Result 1" xfId="23"/>
    <cellStyle name="Result2 1" xfId="24"/>
    <cellStyle name="procent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80" zoomScaleNormal="80" workbookViewId="0" topLeftCell="A1">
      <selection activeCell="D8" sqref="D8"/>
    </sheetView>
  </sheetViews>
  <sheetFormatPr defaultColWidth="9.421875" defaultRowHeight="12.75"/>
  <cols>
    <col min="1" max="1" width="49.28125" style="2" customWidth="1"/>
    <col min="2" max="2" width="22.00390625" style="2" customWidth="1"/>
    <col min="3" max="3" width="7.421875" style="3" customWidth="1"/>
    <col min="4" max="5" width="13.28125" style="2" customWidth="1"/>
    <col min="6" max="16384" width="9.421875" style="2" customWidth="1"/>
  </cols>
  <sheetData>
    <row r="1" ht="17.4">
      <c r="A1" s="23" t="s">
        <v>50</v>
      </c>
    </row>
    <row r="3" ht="17.4">
      <c r="A3" s="15" t="s">
        <v>49</v>
      </c>
    </row>
    <row r="4" ht="17.4">
      <c r="A4" s="4"/>
    </row>
    <row r="5" spans="1:5" s="8" customFormat="1" ht="39.6">
      <c r="A5" s="20" t="s">
        <v>45</v>
      </c>
      <c r="B5" s="20"/>
      <c r="C5" s="21" t="s">
        <v>46</v>
      </c>
      <c r="D5" s="22" t="s">
        <v>47</v>
      </c>
      <c r="E5" s="22" t="s">
        <v>48</v>
      </c>
    </row>
    <row r="6" spans="3:5" s="8" customFormat="1" ht="12.75">
      <c r="C6" s="10"/>
      <c r="D6" s="11"/>
      <c r="E6" s="11"/>
    </row>
    <row r="7" spans="1:2" ht="12.75">
      <c r="A7" s="1" t="s">
        <v>0</v>
      </c>
      <c r="B7" s="1"/>
    </row>
    <row r="8" spans="1:5" ht="12.75">
      <c r="A8" s="2" t="s">
        <v>1</v>
      </c>
      <c r="C8" s="3">
        <v>2</v>
      </c>
      <c r="D8" s="5"/>
      <c r="E8" s="5">
        <f>C8*D8</f>
        <v>0</v>
      </c>
    </row>
    <row r="9" spans="1:5" ht="12.75">
      <c r="A9" s="2" t="s">
        <v>2</v>
      </c>
      <c r="B9" s="2" t="s">
        <v>3</v>
      </c>
      <c r="C9" s="3">
        <v>2</v>
      </c>
      <c r="D9" s="5"/>
      <c r="E9" s="5">
        <f aca="true" t="shared" si="0" ref="E9:E43">C9*D9</f>
        <v>0</v>
      </c>
    </row>
    <row r="10" spans="1:5" ht="12.75">
      <c r="A10" s="2" t="s">
        <v>4</v>
      </c>
      <c r="B10" s="2" t="s">
        <v>5</v>
      </c>
      <c r="C10" s="3">
        <v>2</v>
      </c>
      <c r="D10" s="5"/>
      <c r="E10" s="5">
        <f t="shared" si="0"/>
        <v>0</v>
      </c>
    </row>
    <row r="11" spans="1:5" ht="12.75">
      <c r="A11" s="2" t="s">
        <v>6</v>
      </c>
      <c r="C11" s="3">
        <v>2</v>
      </c>
      <c r="D11" s="5"/>
      <c r="E11" s="5">
        <f t="shared" si="0"/>
        <v>0</v>
      </c>
    </row>
    <row r="12" spans="1:5" ht="12.75">
      <c r="A12" s="2" t="s">
        <v>7</v>
      </c>
      <c r="B12" s="2" t="s">
        <v>3</v>
      </c>
      <c r="C12" s="3">
        <v>2</v>
      </c>
      <c r="D12" s="5"/>
      <c r="E12" s="5">
        <f t="shared" si="0"/>
        <v>0</v>
      </c>
    </row>
    <row r="13" spans="1:5" ht="12.75">
      <c r="A13" s="2" t="s">
        <v>8</v>
      </c>
      <c r="B13" s="2" t="s">
        <v>3</v>
      </c>
      <c r="C13" s="3">
        <v>2</v>
      </c>
      <c r="D13" s="5"/>
      <c r="E13" s="5">
        <f t="shared" si="0"/>
        <v>0</v>
      </c>
    </row>
    <row r="14" spans="1:5" ht="12.75">
      <c r="A14" s="2" t="s">
        <v>9</v>
      </c>
      <c r="B14" s="2" t="s">
        <v>10</v>
      </c>
      <c r="C14" s="3">
        <v>1</v>
      </c>
      <c r="D14" s="5"/>
      <c r="E14" s="5">
        <f t="shared" si="0"/>
        <v>0</v>
      </c>
    </row>
    <row r="15" spans="1:5" ht="12.75">
      <c r="A15" s="2" t="s">
        <v>43</v>
      </c>
      <c r="B15" s="2" t="s">
        <v>11</v>
      </c>
      <c r="C15" s="3">
        <v>1</v>
      </c>
      <c r="D15" s="5"/>
      <c r="E15" s="5">
        <f t="shared" si="0"/>
        <v>0</v>
      </c>
    </row>
    <row r="16" spans="1:5" ht="12.75">
      <c r="A16" s="2" t="s">
        <v>12</v>
      </c>
      <c r="B16" s="2" t="s">
        <v>13</v>
      </c>
      <c r="C16" s="3">
        <v>2</v>
      </c>
      <c r="D16" s="5"/>
      <c r="E16" s="5">
        <f t="shared" si="0"/>
        <v>0</v>
      </c>
    </row>
    <row r="17" spans="1:5" ht="12.75">
      <c r="A17" s="2" t="s">
        <v>14</v>
      </c>
      <c r="B17" s="2" t="s">
        <v>13</v>
      </c>
      <c r="C17" s="3">
        <v>2</v>
      </c>
      <c r="D17" s="5"/>
      <c r="E17" s="5">
        <f t="shared" si="0"/>
        <v>0</v>
      </c>
    </row>
    <row r="18" spans="1:5" ht="12.75">
      <c r="A18" s="2" t="s">
        <v>15</v>
      </c>
      <c r="B18" s="2" t="s">
        <v>16</v>
      </c>
      <c r="C18" s="3">
        <v>2</v>
      </c>
      <c r="D18" s="5"/>
      <c r="E18" s="5">
        <f t="shared" si="0"/>
        <v>0</v>
      </c>
    </row>
    <row r="19" spans="1:5" ht="12.75">
      <c r="A19" s="2" t="s">
        <v>15</v>
      </c>
      <c r="B19" s="2" t="s">
        <v>17</v>
      </c>
      <c r="C19" s="3">
        <v>2</v>
      </c>
      <c r="D19" s="5"/>
      <c r="E19" s="5">
        <f t="shared" si="0"/>
        <v>0</v>
      </c>
    </row>
    <row r="20" spans="4:5" ht="12.75">
      <c r="D20" s="5"/>
      <c r="E20" s="5"/>
    </row>
    <row r="21" spans="1:5" ht="12.75">
      <c r="A21" s="1" t="s">
        <v>18</v>
      </c>
      <c r="B21" s="1" t="s">
        <v>19</v>
      </c>
      <c r="D21" s="5"/>
      <c r="E21" s="5"/>
    </row>
    <row r="22" spans="1:5" ht="12.75">
      <c r="A22" s="2" t="s">
        <v>51</v>
      </c>
      <c r="B22" s="2" t="s">
        <v>44</v>
      </c>
      <c r="C22" s="3">
        <v>1</v>
      </c>
      <c r="D22" s="5"/>
      <c r="E22" s="5">
        <f t="shared" si="0"/>
        <v>0</v>
      </c>
    </row>
    <row r="23" spans="1:5" ht="12.75">
      <c r="A23" s="2" t="s">
        <v>20</v>
      </c>
      <c r="B23" s="2" t="s">
        <v>21</v>
      </c>
      <c r="C23" s="3">
        <v>2</v>
      </c>
      <c r="D23" s="5"/>
      <c r="E23" s="5">
        <f t="shared" si="0"/>
        <v>0</v>
      </c>
    </row>
    <row r="24" spans="1:5" ht="12.75">
      <c r="A24" s="2" t="s">
        <v>22</v>
      </c>
      <c r="B24" s="2" t="s">
        <v>21</v>
      </c>
      <c r="C24" s="3">
        <v>2</v>
      </c>
      <c r="D24" s="5"/>
      <c r="E24" s="5">
        <f t="shared" si="0"/>
        <v>0</v>
      </c>
    </row>
    <row r="25" spans="1:5" ht="12.75">
      <c r="A25" s="2" t="s">
        <v>23</v>
      </c>
      <c r="B25" s="2" t="s">
        <v>21</v>
      </c>
      <c r="C25" s="3">
        <v>2</v>
      </c>
      <c r="D25" s="5"/>
      <c r="E25" s="5">
        <f t="shared" si="0"/>
        <v>0</v>
      </c>
    </row>
    <row r="26" spans="1:5" ht="12.75">
      <c r="A26" s="2" t="s">
        <v>24</v>
      </c>
      <c r="B26" s="2" t="s">
        <v>25</v>
      </c>
      <c r="C26" s="3">
        <v>1</v>
      </c>
      <c r="D26" s="5"/>
      <c r="E26" s="5">
        <f t="shared" si="0"/>
        <v>0</v>
      </c>
    </row>
    <row r="27" spans="1:5" ht="12.75">
      <c r="A27" s="2" t="s">
        <v>26</v>
      </c>
      <c r="B27" s="2" t="s">
        <v>27</v>
      </c>
      <c r="C27" s="3">
        <v>1</v>
      </c>
      <c r="D27" s="5"/>
      <c r="E27" s="5">
        <f t="shared" si="0"/>
        <v>0</v>
      </c>
    </row>
    <row r="28" spans="1:5" ht="12.75">
      <c r="A28" s="2" t="s">
        <v>28</v>
      </c>
      <c r="C28" s="3">
        <v>1</v>
      </c>
      <c r="D28" s="5"/>
      <c r="E28" s="5">
        <f t="shared" si="0"/>
        <v>0</v>
      </c>
    </row>
    <row r="29" spans="1:5" ht="12.75">
      <c r="A29" s="2" t="s">
        <v>29</v>
      </c>
      <c r="C29" s="3">
        <v>2</v>
      </c>
      <c r="D29" s="5"/>
      <c r="E29" s="5">
        <f t="shared" si="0"/>
        <v>0</v>
      </c>
    </row>
    <row r="30" spans="1:5" ht="12.75">
      <c r="A30" s="2" t="s">
        <v>52</v>
      </c>
      <c r="C30" s="3">
        <v>2</v>
      </c>
      <c r="D30" s="5"/>
      <c r="E30" s="5">
        <f t="shared" si="0"/>
        <v>0</v>
      </c>
    </row>
    <row r="31" spans="1:5" ht="12.75">
      <c r="A31" s="2" t="s">
        <v>30</v>
      </c>
      <c r="C31" s="3">
        <v>2</v>
      </c>
      <c r="D31" s="5"/>
      <c r="E31" s="5">
        <f t="shared" si="0"/>
        <v>0</v>
      </c>
    </row>
    <row r="32" spans="1:5" ht="12.75">
      <c r="A32" s="2" t="s">
        <v>31</v>
      </c>
      <c r="C32" s="3">
        <v>2</v>
      </c>
      <c r="D32" s="5"/>
      <c r="E32" s="5">
        <f t="shared" si="0"/>
        <v>0</v>
      </c>
    </row>
    <row r="33" spans="4:5" ht="12.75">
      <c r="D33" s="5"/>
      <c r="E33" s="5"/>
    </row>
    <row r="34" spans="1:5" ht="12.75">
      <c r="A34" s="1" t="s">
        <v>32</v>
      </c>
      <c r="D34" s="5"/>
      <c r="E34" s="5"/>
    </row>
    <row r="35" spans="1:5" ht="12.75">
      <c r="A35" s="2" t="s">
        <v>42</v>
      </c>
      <c r="B35" s="2" t="s">
        <v>33</v>
      </c>
      <c r="C35" s="3">
        <v>3</v>
      </c>
      <c r="D35" s="5"/>
      <c r="E35" s="5">
        <f t="shared" si="0"/>
        <v>0</v>
      </c>
    </row>
    <row r="36" spans="1:5" ht="12.75">
      <c r="A36" s="2" t="s">
        <v>34</v>
      </c>
      <c r="B36" s="2" t="s">
        <v>33</v>
      </c>
      <c r="C36" s="3">
        <v>1</v>
      </c>
      <c r="D36" s="5"/>
      <c r="E36" s="5">
        <f t="shared" si="0"/>
        <v>0</v>
      </c>
    </row>
    <row r="37" spans="1:5" ht="26.4">
      <c r="A37" s="24" t="s">
        <v>53</v>
      </c>
      <c r="C37" s="25">
        <v>3</v>
      </c>
      <c r="D37" s="26"/>
      <c r="E37" s="26">
        <f t="shared" si="0"/>
        <v>0</v>
      </c>
    </row>
    <row r="38" spans="4:5" ht="12.75">
      <c r="D38" s="5"/>
      <c r="E38" s="5"/>
    </row>
    <row r="39" spans="1:5" ht="12.75">
      <c r="A39" s="1" t="s">
        <v>35</v>
      </c>
      <c r="D39" s="5"/>
      <c r="E39" s="5"/>
    </row>
    <row r="40" spans="1:5" ht="12.75">
      <c r="A40" s="2" t="s">
        <v>36</v>
      </c>
      <c r="B40" s="2" t="s">
        <v>37</v>
      </c>
      <c r="C40" s="3">
        <v>1</v>
      </c>
      <c r="D40" s="5"/>
      <c r="E40" s="5">
        <f t="shared" si="0"/>
        <v>0</v>
      </c>
    </row>
    <row r="41" spans="1:5" ht="12.75">
      <c r="A41" s="2" t="s">
        <v>36</v>
      </c>
      <c r="B41" s="2" t="s">
        <v>38</v>
      </c>
      <c r="C41" s="3">
        <v>1</v>
      </c>
      <c r="D41" s="5"/>
      <c r="E41" s="5">
        <f t="shared" si="0"/>
        <v>0</v>
      </c>
    </row>
    <row r="42" spans="1:5" ht="12.75">
      <c r="A42" s="2" t="s">
        <v>39</v>
      </c>
      <c r="B42" s="2" t="s">
        <v>40</v>
      </c>
      <c r="C42" s="3">
        <v>3</v>
      </c>
      <c r="D42" s="5"/>
      <c r="E42" s="5">
        <f t="shared" si="0"/>
        <v>0</v>
      </c>
    </row>
    <row r="43" spans="1:5" s="7" customFormat="1" ht="26.4">
      <c r="A43" s="17" t="s">
        <v>54</v>
      </c>
      <c r="B43" s="16" t="s">
        <v>41</v>
      </c>
      <c r="C43" s="18">
        <v>3</v>
      </c>
      <c r="D43" s="19"/>
      <c r="E43" s="19">
        <f t="shared" si="0"/>
        <v>0</v>
      </c>
    </row>
    <row r="44" spans="1:5" ht="12.75">
      <c r="A44" s="12"/>
      <c r="B44" s="12"/>
      <c r="C44" s="13"/>
      <c r="D44" s="14"/>
      <c r="E44" s="14"/>
    </row>
    <row r="45" spans="1:5" ht="12.75">
      <c r="A45" s="9" t="s">
        <v>48</v>
      </c>
      <c r="D45" s="5"/>
      <c r="E45" s="6">
        <f>SUM(E8:E43)</f>
        <v>0</v>
      </c>
    </row>
  </sheetData>
  <sheetProtection selectLockedCells="1" selectUnlockedCells="1"/>
  <printOptions/>
  <pageMargins left="0.5511811023622047" right="0" top="0.6" bottom="0.3937007874015748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Kosik</dc:creator>
  <cp:keywords/>
  <dc:description/>
  <cp:lastModifiedBy>Kosik</cp:lastModifiedBy>
  <cp:lastPrinted>2018-05-29T06:54:52Z</cp:lastPrinted>
  <dcterms:created xsi:type="dcterms:W3CDTF">2018-05-29T08:16:43Z</dcterms:created>
  <dcterms:modified xsi:type="dcterms:W3CDTF">2018-06-21T13:47:27Z</dcterms:modified>
  <cp:category/>
  <cp:version/>
  <cp:contentType/>
  <cp:contentStatus/>
</cp:coreProperties>
</file>