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1232" windowHeight="9108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<sst xmlns="http://schemas.openxmlformats.org/spreadsheetml/2006/main" count="78" uniqueCount="77">
  <si>
    <t>NÁZEV</t>
  </si>
  <si>
    <t>POČET</t>
  </si>
  <si>
    <t>JEDNOTKOVÁ CENA BEZ DPH</t>
  </si>
  <si>
    <t>CENA CELKEM BEZ DPH</t>
  </si>
  <si>
    <t>Hák na rány 40 x 10 mm x 21 cm</t>
  </si>
  <si>
    <t>Hák na rány 100x20 mm x 25 cm /plochý/</t>
  </si>
  <si>
    <t>NÁSTROJE GYNEKOLOGIE</t>
  </si>
  <si>
    <t>Kyreta děložní ostrá č. 8 /držadlo žlábkové/</t>
  </si>
  <si>
    <t>Kyreta děložní tupá č. 8 /držadlo žlábkové/</t>
  </si>
  <si>
    <t>Kyreta děložní ostrá č. 7 /držadlo žlábkové/</t>
  </si>
  <si>
    <t>Kyreta děložní ostrá č. 1-8 /celá sada 1-8, držadlo žlábkové/</t>
  </si>
  <si>
    <t>Lopatka břišní 29 cm 45/60 mm /prohnutá/</t>
  </si>
  <si>
    <t>Svorka na cévy rovná 16 cm /čelisti 4 cm, horizontální vroubkování, bez zubu/</t>
  </si>
  <si>
    <t>Svorka na cévy zahnutá 16 cm /čelisti 4 cm, horizont. vroubkování/</t>
  </si>
  <si>
    <t>Svorka na cévy rovná 16 cm /čelisti 4 cm jemnější, horizont. vroubkování, 1x2 zuby/</t>
  </si>
  <si>
    <t>Svorka na cévy zahnutá 16 cm /čelisti 4 cm, 1x2 zuby jemnější, horizont. vroubkování/</t>
  </si>
  <si>
    <t>Svorka na cévy rovná 24 cm /čelisti 7 cm bez zubu, horizont. vroubkování/</t>
  </si>
  <si>
    <t>Svorka na cévy zahnutá 24 cm /čelisti 7 cm, horizont. vroubkování, bez zubu/</t>
  </si>
  <si>
    <t>Svorka na cévy rovná 24 cm /čelisti 7 cm jemnější, 1x2 zuby, horizont. vroubkování/</t>
  </si>
  <si>
    <t>Svorka na cévy zahnutá 24 cm /čelisti 7 cm jemnější, 1x2 zuby, horizont. vroubkování/</t>
  </si>
  <si>
    <t>Svorka na hysterektomii 23 cm /čelisti 5 cm, 1 zub, horizont. vroubkování/ Pinzeta</t>
  </si>
  <si>
    <t>Chirurgická  pinzeta 14,5 cm, 1x2 zuby</t>
  </si>
  <si>
    <t>Chirurgická pinzeta 20 cm, 1x2 zuby</t>
  </si>
  <si>
    <t>Anatomická pinzeta 14,5 cm /horizontální vroubkování/</t>
  </si>
  <si>
    <t>Anatomická pinzeta 20 cm /horizontální vroubkování/</t>
  </si>
  <si>
    <t>Nůžky zahnuté 14,5 cm /tvrdokov, zahnuté, tupé/</t>
  </si>
  <si>
    <t>Nůžky zahnuté 17 cm /tvrdokov, zahnuté, tupé/</t>
  </si>
  <si>
    <t>Nůžky gynekologické 24 cm /zahnuté, tupé/</t>
  </si>
  <si>
    <t>Nůžky preparační 25 cm /zahnuté, tupé/</t>
  </si>
  <si>
    <t>Nůžky preparační 18 cm /zahnuté, tupé/</t>
  </si>
  <si>
    <t>Nůžky rovné 15 cm /tvrdokov, tupé, rovné/</t>
  </si>
  <si>
    <t>Držátko skalpel. čepelek 13,3 cm /na čepelku č. 23/</t>
  </si>
  <si>
    <t>Držátko skalpel. čepelek 20,5 cm /na čepelku č. 23/</t>
  </si>
  <si>
    <t>Držátko skalpel. čepelek 12,3 cm /na čepelku č. 11/</t>
  </si>
  <si>
    <t>Kleště tamponové 26 cm /rovné s uzávěrem/</t>
  </si>
  <si>
    <t>Kleště jednoháčkové 25 cm /jemnější/</t>
  </si>
  <si>
    <t>Miska kovová 0,35 l</t>
  </si>
  <si>
    <t>Miska kovová 1,00 l</t>
  </si>
  <si>
    <t>Miska kovová 0,05 l</t>
  </si>
  <si>
    <t>Dilatátory hrdla děložního vel. 1 mm - 14 mm 1 sada /od vel. 1 mm do 14 mm po 0,5 mm/</t>
  </si>
  <si>
    <t>Sonda děložní 32 cm</t>
  </si>
  <si>
    <t>Zrcadlo poševní se závažím - sada /závaží 400 gr, držadlo zrcadla 18 cm a k tomu patřící lžíce/</t>
  </si>
  <si>
    <t>Nástroje k hysteroskopii:</t>
  </si>
  <si>
    <t>Resec. elektroda LOOP</t>
  </si>
  <si>
    <t>Světlovodný kabel 3 m /kompatibilní k resektoskopu/</t>
  </si>
  <si>
    <t>Nástroje pro laparoskopii:</t>
  </si>
  <si>
    <t>Optika průměr 10 mm</t>
  </si>
  <si>
    <t>Světlovodný kabel 3,5 m /kompatibilní s optikou/</t>
  </si>
  <si>
    <t>Veress jehla asi 17,5 cm</t>
  </si>
  <si>
    <t>Kabel pro koagulační kleště 3,5 m</t>
  </si>
  <si>
    <t>Kabel pro elektrokoagul. disektor 3,5 m</t>
  </si>
  <si>
    <t>Insuflační hadice 2,5 m</t>
  </si>
  <si>
    <t>Bezpečnostní trokar prům. 10 mm /kompatibilní s hylznou/</t>
  </si>
  <si>
    <t>Výkaz přístrojů a nástrojů vč. technických specifikací</t>
  </si>
  <si>
    <t>Hák na rány 30x30 mm x 23,5 cm /okýnkové/</t>
  </si>
  <si>
    <t>Hák na rány 105x44 mm x 23 cm /plochý/</t>
  </si>
  <si>
    <t>Jehelec hloubkový 26 cm /tvrdokov, S-prohnutí, čelisti s vložkou/</t>
  </si>
  <si>
    <t>Jehelec 20 cm /tvrdokov, čelisti jemné s vložkou/</t>
  </si>
  <si>
    <t>Cévka kovová ženská 15 cm /vnitřní průměr 9 char/</t>
  </si>
  <si>
    <t>Miska kovová 0,16 l</t>
  </si>
  <si>
    <t>Miska kovová 0,75 l</t>
  </si>
  <si>
    <t>Miska kovová 0,44 l</t>
  </si>
  <si>
    <t>Zrcadlo poševní 110x30 mm (pár)</t>
  </si>
  <si>
    <t>Resektoskop monopolární /kompletní nástroj/</t>
  </si>
  <si>
    <t>Kabel unipolární k LOOP elektrodě 3 m</t>
  </si>
  <si>
    <t>Optika prům. 2,9 mm /kompatibilní k resektoskopu/</t>
  </si>
  <si>
    <t>Trokar se šroubovnicí 11 mm /s multifunkčním ventilem/</t>
  </si>
  <si>
    <t>Pyramidový bodec 11 mm</t>
  </si>
  <si>
    <t>Trokar se šroubovnicí 6 mm /bez ventilu/</t>
  </si>
  <si>
    <t>Bodec 6 mm</t>
  </si>
  <si>
    <t>Kleště elektrokoagulační 5 mm, délka 360 mm otočné, bez zámku, /čelisti 20 mm okýnkové, rovné, horizont. vroubkované/</t>
  </si>
  <si>
    <t>Disektor elektrokoagulační 5 mm, délka 360 mm, otočný, bez zámku /čelisti 15 mm, zahnuté, horizont. vroubkované/</t>
  </si>
  <si>
    <t>Kleště atraumatické 5 mm, délka 360 mm, otočné se zámkem /čelisti 15 mm, okýnka, rovné, horizont. vroubkování/</t>
  </si>
  <si>
    <t>Disektor 5 mm, délka 360 mm, otočný se zámkem /čelisti 15 mm, zahnutý, horizont. vroubkovaný/</t>
  </si>
  <si>
    <t>Nůžky 5 mm, délka 360 mm, otočné, bez zámku /čelisti 15 mm, zahnuté/</t>
  </si>
  <si>
    <t>Kleště úchopové 10 mm, délka 360 mm, otočné se zámkem /čelisti rovné 30 mm, 2x3 zuby/</t>
  </si>
  <si>
    <t>Kleště tamponové 5 mm, délka 360 mm, otočné se zámkem / čelisti rovné 15 mm, horizont. vroubkované/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</si>
</sst>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Arial"/>
      <family val="2"/>
    </font>
    <font>
      <b/>
      <u val="single"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20">
    <xf numFmtId="0" fontId="0" fillId="0" borderId="0" xfId="0"/>
    <xf numFmtId="0" fontId="2" fillId="0" borderId="0" xfId="0" applyFont="1" applyBorder="1"/>
    <xf numFmtId="9" fontId="2" fillId="0" borderId="0" xfId="20" applyFont="1" applyBorder="1" applyAlignment="1">
      <alignment vertical="center" wrapText="1"/>
    </xf>
    <xf numFmtId="9" fontId="2" fillId="0" borderId="0" xfId="2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9" fontId="3" fillId="0" borderId="0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4" fontId="2" fillId="0" borderId="0" xfId="0" applyNumberFormat="1" applyFont="1" applyBorder="1" applyAlignment="1">
      <alignment vertical="center"/>
    </xf>
    <xf numFmtId="9" fontId="3" fillId="0" borderId="1" xfId="2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21" applyFont="1" applyBorder="1" applyAlignment="1">
      <alignment horizontal="center" vertical="center" wrapText="1"/>
      <protection/>
    </xf>
    <xf numFmtId="9" fontId="6" fillId="0" borderId="0" xfId="2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4" fontId="3" fillId="0" borderId="0" xfId="0" applyNumberFormat="1" applyFont="1" applyBorder="1"/>
    <xf numFmtId="9" fontId="2" fillId="0" borderId="1" xfId="2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9" fontId="7" fillId="0" borderId="0" xfId="2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zoomScale="80" zoomScaleNormal="80" workbookViewId="0" topLeftCell="A1">
      <selection activeCell="C6" sqref="C6"/>
    </sheetView>
  </sheetViews>
  <sheetFormatPr defaultColWidth="9.140625" defaultRowHeight="15"/>
  <cols>
    <col min="1" max="1" width="89.7109375" style="2" customWidth="1"/>
    <col min="2" max="2" width="8.28125" style="4" customWidth="1"/>
    <col min="3" max="4" width="13.28125" style="1" customWidth="1"/>
    <col min="5" max="16384" width="8.8515625" style="1" customWidth="1"/>
  </cols>
  <sheetData>
    <row r="1" ht="17.4">
      <c r="A1" s="12" t="s">
        <v>53</v>
      </c>
    </row>
    <row r="3" spans="1:2" s="14" customFormat="1" ht="17.4">
      <c r="A3" s="12" t="s">
        <v>6</v>
      </c>
      <c r="B3" s="13"/>
    </row>
    <row r="5" spans="1:4" ht="45.6" customHeight="1">
      <c r="A5" s="9" t="s">
        <v>0</v>
      </c>
      <c r="B5" s="10" t="s">
        <v>1</v>
      </c>
      <c r="C5" s="11" t="s">
        <v>2</v>
      </c>
      <c r="D5" s="11" t="s">
        <v>3</v>
      </c>
    </row>
    <row r="6" spans="1:4" ht="30.6" customHeight="1">
      <c r="A6" s="2" t="s">
        <v>54</v>
      </c>
      <c r="B6" s="4">
        <v>6</v>
      </c>
      <c r="C6" s="8"/>
      <c r="D6" s="8">
        <f>B6*C6</f>
        <v>0</v>
      </c>
    </row>
    <row r="7" spans="1:4" ht="30.6" customHeight="1">
      <c r="A7" s="2" t="s">
        <v>55</v>
      </c>
      <c r="B7" s="4">
        <v>4</v>
      </c>
      <c r="C7" s="8"/>
      <c r="D7" s="8">
        <f aca="true" t="shared" si="0" ref="D7:D68">B7*C7</f>
        <v>0</v>
      </c>
    </row>
    <row r="8" spans="1:4" ht="30.6" customHeight="1">
      <c r="A8" s="2" t="s">
        <v>5</v>
      </c>
      <c r="B8" s="4">
        <v>4</v>
      </c>
      <c r="C8" s="8"/>
      <c r="D8" s="8">
        <f t="shared" si="0"/>
        <v>0</v>
      </c>
    </row>
    <row r="9" spans="1:4" ht="30.6" customHeight="1">
      <c r="A9" s="2" t="s">
        <v>4</v>
      </c>
      <c r="B9" s="4">
        <v>2</v>
      </c>
      <c r="C9" s="8"/>
      <c r="D9" s="8">
        <f t="shared" si="0"/>
        <v>0</v>
      </c>
    </row>
    <row r="10" spans="1:4" ht="30.6" customHeight="1">
      <c r="A10" s="2" t="s">
        <v>56</v>
      </c>
      <c r="B10" s="4">
        <v>12</v>
      </c>
      <c r="C10" s="8"/>
      <c r="D10" s="8">
        <f t="shared" si="0"/>
        <v>0</v>
      </c>
    </row>
    <row r="11" spans="1:4" ht="30.6" customHeight="1">
      <c r="A11" s="2" t="s">
        <v>57</v>
      </c>
      <c r="B11" s="4">
        <v>12</v>
      </c>
      <c r="C11" s="8"/>
      <c r="D11" s="8">
        <f t="shared" si="0"/>
        <v>0</v>
      </c>
    </row>
    <row r="12" spans="1:4" ht="30.6" customHeight="1">
      <c r="A12" s="2" t="s">
        <v>7</v>
      </c>
      <c r="B12" s="4">
        <v>1</v>
      </c>
      <c r="C12" s="8"/>
      <c r="D12" s="8">
        <f t="shared" si="0"/>
        <v>0</v>
      </c>
    </row>
    <row r="13" spans="1:4" ht="30.6" customHeight="1">
      <c r="A13" s="2" t="s">
        <v>8</v>
      </c>
      <c r="B13" s="4">
        <v>1</v>
      </c>
      <c r="C13" s="8"/>
      <c r="D13" s="8">
        <f t="shared" si="0"/>
        <v>0</v>
      </c>
    </row>
    <row r="14" spans="1:4" ht="30.6" customHeight="1">
      <c r="A14" s="2" t="s">
        <v>9</v>
      </c>
      <c r="B14" s="4">
        <v>2</v>
      </c>
      <c r="C14" s="8"/>
      <c r="D14" s="8">
        <f t="shared" si="0"/>
        <v>0</v>
      </c>
    </row>
    <row r="15" spans="1:4" ht="30.6" customHeight="1">
      <c r="A15" s="2" t="s">
        <v>10</v>
      </c>
      <c r="B15" s="4">
        <v>1</v>
      </c>
      <c r="C15" s="8"/>
      <c r="D15" s="8">
        <f t="shared" si="0"/>
        <v>0</v>
      </c>
    </row>
    <row r="16" spans="1:4" ht="30.6" customHeight="1">
      <c r="A16" s="2" t="s">
        <v>11</v>
      </c>
      <c r="B16" s="4">
        <v>3</v>
      </c>
      <c r="C16" s="8"/>
      <c r="D16" s="8">
        <f t="shared" si="0"/>
        <v>0</v>
      </c>
    </row>
    <row r="17" spans="1:4" ht="30.6" customHeight="1">
      <c r="A17" s="2" t="s">
        <v>12</v>
      </c>
      <c r="B17" s="4">
        <v>67</v>
      </c>
      <c r="C17" s="8"/>
      <c r="D17" s="8">
        <f t="shared" si="0"/>
        <v>0</v>
      </c>
    </row>
    <row r="18" spans="1:4" ht="30.6" customHeight="1">
      <c r="A18" s="2" t="s">
        <v>13</v>
      </c>
      <c r="B18" s="4">
        <v>10</v>
      </c>
      <c r="C18" s="8"/>
      <c r="D18" s="8">
        <f t="shared" si="0"/>
        <v>0</v>
      </c>
    </row>
    <row r="19" spans="1:4" ht="30.6" customHeight="1">
      <c r="A19" s="2" t="s">
        <v>14</v>
      </c>
      <c r="B19" s="4">
        <v>73</v>
      </c>
      <c r="C19" s="8"/>
      <c r="D19" s="8">
        <f t="shared" si="0"/>
        <v>0</v>
      </c>
    </row>
    <row r="20" spans="1:4" ht="30.6" customHeight="1">
      <c r="A20" s="2" t="s">
        <v>15</v>
      </c>
      <c r="B20" s="4">
        <v>6</v>
      </c>
      <c r="C20" s="8"/>
      <c r="D20" s="8">
        <f t="shared" si="0"/>
        <v>0</v>
      </c>
    </row>
    <row r="21" spans="1:4" ht="30.6" customHeight="1">
      <c r="A21" s="2" t="s">
        <v>16</v>
      </c>
      <c r="B21" s="4">
        <v>32</v>
      </c>
      <c r="C21" s="8"/>
      <c r="D21" s="8">
        <f t="shared" si="0"/>
        <v>0</v>
      </c>
    </row>
    <row r="22" spans="1:4" ht="30.6" customHeight="1">
      <c r="A22" s="2" t="s">
        <v>17</v>
      </c>
      <c r="B22" s="4">
        <v>18</v>
      </c>
      <c r="C22" s="8"/>
      <c r="D22" s="8">
        <f t="shared" si="0"/>
        <v>0</v>
      </c>
    </row>
    <row r="23" spans="1:4" ht="30.6" customHeight="1">
      <c r="A23" s="2" t="s">
        <v>18</v>
      </c>
      <c r="B23" s="4">
        <v>26</v>
      </c>
      <c r="C23" s="8"/>
      <c r="D23" s="8">
        <f t="shared" si="0"/>
        <v>0</v>
      </c>
    </row>
    <row r="24" spans="1:4" ht="30.6" customHeight="1">
      <c r="A24" s="2" t="s">
        <v>19</v>
      </c>
      <c r="B24" s="4">
        <v>20</v>
      </c>
      <c r="C24" s="8"/>
      <c r="D24" s="8">
        <f t="shared" si="0"/>
        <v>0</v>
      </c>
    </row>
    <row r="25" spans="1:4" ht="30.6" customHeight="1">
      <c r="A25" s="2" t="s">
        <v>20</v>
      </c>
      <c r="B25" s="4">
        <v>4</v>
      </c>
      <c r="C25" s="8"/>
      <c r="D25" s="8">
        <f t="shared" si="0"/>
        <v>0</v>
      </c>
    </row>
    <row r="26" spans="1:4" ht="30.6" customHeight="1">
      <c r="A26" s="2" t="s">
        <v>21</v>
      </c>
      <c r="B26" s="4">
        <v>12</v>
      </c>
      <c r="C26" s="8"/>
      <c r="D26" s="8">
        <f t="shared" si="0"/>
        <v>0</v>
      </c>
    </row>
    <row r="27" spans="1:4" ht="30.6" customHeight="1">
      <c r="A27" s="2" t="s">
        <v>22</v>
      </c>
      <c r="B27" s="4">
        <v>13</v>
      </c>
      <c r="C27" s="8"/>
      <c r="D27" s="8">
        <f t="shared" si="0"/>
        <v>0</v>
      </c>
    </row>
    <row r="28" spans="1:4" ht="30.6" customHeight="1">
      <c r="A28" s="2" t="s">
        <v>23</v>
      </c>
      <c r="B28" s="4">
        <v>12</v>
      </c>
      <c r="C28" s="8"/>
      <c r="D28" s="8">
        <f t="shared" si="0"/>
        <v>0</v>
      </c>
    </row>
    <row r="29" spans="1:4" ht="30.6" customHeight="1">
      <c r="A29" s="2" t="s">
        <v>24</v>
      </c>
      <c r="B29" s="4">
        <v>13</v>
      </c>
      <c r="C29" s="8"/>
      <c r="D29" s="8">
        <f t="shared" si="0"/>
        <v>0</v>
      </c>
    </row>
    <row r="30" spans="1:4" ht="30.6" customHeight="1">
      <c r="A30" s="2" t="s">
        <v>25</v>
      </c>
      <c r="B30" s="4">
        <v>9</v>
      </c>
      <c r="C30" s="8"/>
      <c r="D30" s="8">
        <f t="shared" si="0"/>
        <v>0</v>
      </c>
    </row>
    <row r="31" spans="1:4" ht="30.6" customHeight="1">
      <c r="A31" s="2" t="s">
        <v>26</v>
      </c>
      <c r="B31" s="4">
        <v>4</v>
      </c>
      <c r="C31" s="8"/>
      <c r="D31" s="8">
        <f t="shared" si="0"/>
        <v>0</v>
      </c>
    </row>
    <row r="32" spans="1:4" ht="30.6" customHeight="1">
      <c r="A32" s="2" t="s">
        <v>27</v>
      </c>
      <c r="B32" s="4">
        <v>4</v>
      </c>
      <c r="C32" s="8"/>
      <c r="D32" s="8">
        <f t="shared" si="0"/>
        <v>0</v>
      </c>
    </row>
    <row r="33" spans="1:4" ht="30.6" customHeight="1">
      <c r="A33" s="2" t="s">
        <v>28</v>
      </c>
      <c r="B33" s="4">
        <v>2</v>
      </c>
      <c r="C33" s="8"/>
      <c r="D33" s="8">
        <f t="shared" si="0"/>
        <v>0</v>
      </c>
    </row>
    <row r="34" spans="1:4" ht="30.6" customHeight="1">
      <c r="A34" s="2" t="s">
        <v>29</v>
      </c>
      <c r="B34" s="4">
        <v>2</v>
      </c>
      <c r="C34" s="8"/>
      <c r="D34" s="8">
        <f t="shared" si="0"/>
        <v>0</v>
      </c>
    </row>
    <row r="35" spans="1:4" ht="30.6" customHeight="1">
      <c r="A35" s="2" t="s">
        <v>30</v>
      </c>
      <c r="B35" s="4">
        <v>4</v>
      </c>
      <c r="C35" s="8"/>
      <c r="D35" s="8">
        <f t="shared" si="0"/>
        <v>0</v>
      </c>
    </row>
    <row r="36" spans="1:4" ht="30.6" customHeight="1">
      <c r="A36" s="2" t="s">
        <v>31</v>
      </c>
      <c r="B36" s="4">
        <v>5</v>
      </c>
      <c r="C36" s="8"/>
      <c r="D36" s="8">
        <f t="shared" si="0"/>
        <v>0</v>
      </c>
    </row>
    <row r="37" spans="1:4" ht="30.6" customHeight="1">
      <c r="A37" s="2" t="s">
        <v>32</v>
      </c>
      <c r="B37" s="4">
        <v>2</v>
      </c>
      <c r="C37" s="8"/>
      <c r="D37" s="8">
        <f t="shared" si="0"/>
        <v>0</v>
      </c>
    </row>
    <row r="38" spans="1:4" ht="30.6" customHeight="1">
      <c r="A38" s="2" t="s">
        <v>33</v>
      </c>
      <c r="B38" s="4">
        <v>1</v>
      </c>
      <c r="C38" s="8"/>
      <c r="D38" s="8">
        <f t="shared" si="0"/>
        <v>0</v>
      </c>
    </row>
    <row r="39" spans="1:4" ht="30.6" customHeight="1">
      <c r="A39" s="2" t="s">
        <v>34</v>
      </c>
      <c r="B39" s="4">
        <v>25</v>
      </c>
      <c r="C39" s="8"/>
      <c r="D39" s="8">
        <f t="shared" si="0"/>
        <v>0</v>
      </c>
    </row>
    <row r="40" spans="1:4" ht="30.6" customHeight="1">
      <c r="A40" s="2" t="s">
        <v>58</v>
      </c>
      <c r="B40" s="4">
        <v>4</v>
      </c>
      <c r="C40" s="8"/>
      <c r="D40" s="8">
        <f t="shared" si="0"/>
        <v>0</v>
      </c>
    </row>
    <row r="41" spans="1:4" ht="30.6" customHeight="1">
      <c r="A41" s="2" t="s">
        <v>35</v>
      </c>
      <c r="B41" s="4">
        <v>16</v>
      </c>
      <c r="C41" s="8"/>
      <c r="D41" s="8">
        <f t="shared" si="0"/>
        <v>0</v>
      </c>
    </row>
    <row r="42" spans="1:4" ht="30.6" customHeight="1">
      <c r="A42" s="2" t="s">
        <v>36</v>
      </c>
      <c r="B42" s="4">
        <v>3</v>
      </c>
      <c r="C42" s="8"/>
      <c r="D42" s="8">
        <f t="shared" si="0"/>
        <v>0</v>
      </c>
    </row>
    <row r="43" spans="1:4" ht="30.6" customHeight="1">
      <c r="A43" s="2" t="s">
        <v>59</v>
      </c>
      <c r="B43" s="4">
        <v>1</v>
      </c>
      <c r="C43" s="8"/>
      <c r="D43" s="8">
        <f t="shared" si="0"/>
        <v>0</v>
      </c>
    </row>
    <row r="44" spans="1:4" ht="30.6" customHeight="1">
      <c r="A44" s="2" t="s">
        <v>37</v>
      </c>
      <c r="B44" s="4">
        <v>3</v>
      </c>
      <c r="C44" s="8"/>
      <c r="D44" s="8">
        <f t="shared" si="0"/>
        <v>0</v>
      </c>
    </row>
    <row r="45" spans="1:4" ht="30.6" customHeight="1">
      <c r="A45" s="2" t="s">
        <v>60</v>
      </c>
      <c r="B45" s="4">
        <v>2</v>
      </c>
      <c r="C45" s="8"/>
      <c r="D45" s="8">
        <f t="shared" si="0"/>
        <v>0</v>
      </c>
    </row>
    <row r="46" spans="1:4" ht="30.6" customHeight="1">
      <c r="A46" s="2" t="s">
        <v>61</v>
      </c>
      <c r="B46" s="4">
        <v>1</v>
      </c>
      <c r="C46" s="8"/>
      <c r="D46" s="8">
        <f t="shared" si="0"/>
        <v>0</v>
      </c>
    </row>
    <row r="47" spans="1:4" ht="30.6" customHeight="1">
      <c r="A47" s="2" t="s">
        <v>38</v>
      </c>
      <c r="B47" s="4">
        <v>3</v>
      </c>
      <c r="C47" s="8"/>
      <c r="D47" s="8">
        <f t="shared" si="0"/>
        <v>0</v>
      </c>
    </row>
    <row r="48" spans="1:4" ht="30.6" customHeight="1">
      <c r="A48" s="2" t="s">
        <v>39</v>
      </c>
      <c r="B48" s="4">
        <v>1</v>
      </c>
      <c r="C48" s="8"/>
      <c r="D48" s="8">
        <f t="shared" si="0"/>
        <v>0</v>
      </c>
    </row>
    <row r="49" spans="1:4" ht="30.6" customHeight="1">
      <c r="A49" s="2" t="s">
        <v>40</v>
      </c>
      <c r="B49" s="4">
        <v>4</v>
      </c>
      <c r="C49" s="8"/>
      <c r="D49" s="8">
        <f t="shared" si="0"/>
        <v>0</v>
      </c>
    </row>
    <row r="50" spans="1:4" ht="30.6" customHeight="1">
      <c r="A50" s="2" t="s">
        <v>41</v>
      </c>
      <c r="B50" s="4">
        <v>3</v>
      </c>
      <c r="C50" s="8"/>
      <c r="D50" s="8">
        <f t="shared" si="0"/>
        <v>0</v>
      </c>
    </row>
    <row r="51" spans="1:4" ht="30.6" customHeight="1">
      <c r="A51" s="2" t="s">
        <v>62</v>
      </c>
      <c r="B51" s="4">
        <v>4</v>
      </c>
      <c r="C51" s="8"/>
      <c r="D51" s="8">
        <f t="shared" si="0"/>
        <v>0</v>
      </c>
    </row>
    <row r="52" spans="1:4" ht="30.6" customHeight="1">
      <c r="A52" s="19" t="s">
        <v>42</v>
      </c>
      <c r="C52" s="8"/>
      <c r="D52" s="8"/>
    </row>
    <row r="53" spans="1:4" ht="30.6" customHeight="1">
      <c r="A53" s="2" t="s">
        <v>63</v>
      </c>
      <c r="B53" s="4">
        <v>2</v>
      </c>
      <c r="C53" s="8"/>
      <c r="D53" s="8">
        <f t="shared" si="0"/>
        <v>0</v>
      </c>
    </row>
    <row r="54" spans="1:4" ht="30.6" customHeight="1">
      <c r="A54" s="2" t="s">
        <v>43</v>
      </c>
      <c r="B54" s="4">
        <v>2</v>
      </c>
      <c r="C54" s="8"/>
      <c r="D54" s="8">
        <f t="shared" si="0"/>
        <v>0</v>
      </c>
    </row>
    <row r="55" spans="1:4" ht="30.6" customHeight="1">
      <c r="A55" s="2" t="s">
        <v>64</v>
      </c>
      <c r="B55" s="4">
        <v>2</v>
      </c>
      <c r="C55" s="8"/>
      <c r="D55" s="8">
        <f t="shared" si="0"/>
        <v>0</v>
      </c>
    </row>
    <row r="56" spans="1:4" ht="30.6" customHeight="1">
      <c r="A56" s="2" t="s">
        <v>65</v>
      </c>
      <c r="B56" s="4">
        <v>2</v>
      </c>
      <c r="C56" s="8"/>
      <c r="D56" s="8">
        <f t="shared" si="0"/>
        <v>0</v>
      </c>
    </row>
    <row r="57" spans="1:4" ht="30.6" customHeight="1">
      <c r="A57" s="2" t="s">
        <v>44</v>
      </c>
      <c r="B57" s="4">
        <v>2</v>
      </c>
      <c r="C57" s="8"/>
      <c r="D57" s="8">
        <f t="shared" si="0"/>
        <v>0</v>
      </c>
    </row>
    <row r="58" spans="1:4" ht="30.6" customHeight="1">
      <c r="A58" s="19" t="s">
        <v>45</v>
      </c>
      <c r="C58" s="8"/>
      <c r="D58" s="8"/>
    </row>
    <row r="59" spans="1:4" ht="30.6" customHeight="1">
      <c r="A59" s="2" t="s">
        <v>46</v>
      </c>
      <c r="B59" s="4">
        <v>2</v>
      </c>
      <c r="C59" s="8"/>
      <c r="D59" s="8">
        <f t="shared" si="0"/>
        <v>0</v>
      </c>
    </row>
    <row r="60" spans="1:4" ht="30.6" customHeight="1">
      <c r="A60" s="2" t="s">
        <v>47</v>
      </c>
      <c r="B60" s="4">
        <v>2</v>
      </c>
      <c r="C60" s="8"/>
      <c r="D60" s="8">
        <f t="shared" si="0"/>
        <v>0</v>
      </c>
    </row>
    <row r="61" spans="1:4" ht="31.2" customHeight="1">
      <c r="A61" s="2" t="s">
        <v>66</v>
      </c>
      <c r="B61" s="4">
        <v>4</v>
      </c>
      <c r="C61" s="8"/>
      <c r="D61" s="8">
        <f t="shared" si="0"/>
        <v>0</v>
      </c>
    </row>
    <row r="62" spans="1:4" ht="31.2" customHeight="1">
      <c r="A62" s="2" t="s">
        <v>67</v>
      </c>
      <c r="B62" s="4">
        <v>2</v>
      </c>
      <c r="C62" s="8"/>
      <c r="D62" s="8">
        <f t="shared" si="0"/>
        <v>0</v>
      </c>
    </row>
    <row r="63" spans="1:4" ht="31.2" customHeight="1">
      <c r="A63" s="2" t="s">
        <v>68</v>
      </c>
      <c r="B63" s="4">
        <v>4</v>
      </c>
      <c r="C63" s="8"/>
      <c r="D63" s="8">
        <f t="shared" si="0"/>
        <v>0</v>
      </c>
    </row>
    <row r="64" spans="1:4" ht="31.2" customHeight="1">
      <c r="A64" s="2" t="s">
        <v>69</v>
      </c>
      <c r="B64" s="4">
        <v>2</v>
      </c>
      <c r="C64" s="8"/>
      <c r="D64" s="8">
        <f t="shared" si="0"/>
        <v>0</v>
      </c>
    </row>
    <row r="65" spans="1:4" ht="31.2" customHeight="1">
      <c r="A65" s="3" t="s">
        <v>48</v>
      </c>
      <c r="B65" s="4">
        <v>2</v>
      </c>
      <c r="C65" s="8"/>
      <c r="D65" s="8">
        <f t="shared" si="0"/>
        <v>0</v>
      </c>
    </row>
    <row r="66" spans="1:4" ht="31.2" customHeight="1">
      <c r="A66" s="2" t="s">
        <v>70</v>
      </c>
      <c r="B66" s="4">
        <v>2</v>
      </c>
      <c r="C66" s="8"/>
      <c r="D66" s="8">
        <f t="shared" si="0"/>
        <v>0</v>
      </c>
    </row>
    <row r="67" spans="1:4" ht="31.2" customHeight="1">
      <c r="A67" s="2" t="s">
        <v>49</v>
      </c>
      <c r="B67" s="4">
        <v>2</v>
      </c>
      <c r="C67" s="8"/>
      <c r="D67" s="8">
        <f t="shared" si="0"/>
        <v>0</v>
      </c>
    </row>
    <row r="68" spans="1:4" ht="31.2" customHeight="1">
      <c r="A68" s="2" t="s">
        <v>71</v>
      </c>
      <c r="B68" s="4">
        <v>2</v>
      </c>
      <c r="C68" s="8"/>
      <c r="D68" s="8">
        <f t="shared" si="0"/>
        <v>0</v>
      </c>
    </row>
    <row r="69" spans="1:4" ht="31.2" customHeight="1">
      <c r="A69" s="2" t="s">
        <v>50</v>
      </c>
      <c r="B69" s="4">
        <v>2</v>
      </c>
      <c r="C69" s="8"/>
      <c r="D69" s="8">
        <f aca="true" t="shared" si="1" ref="D69:D76">B69*C69</f>
        <v>0</v>
      </c>
    </row>
    <row r="70" spans="1:4" ht="31.2" customHeight="1">
      <c r="A70" s="2" t="s">
        <v>72</v>
      </c>
      <c r="B70" s="4">
        <v>2</v>
      </c>
      <c r="C70" s="8"/>
      <c r="D70" s="8">
        <f t="shared" si="1"/>
        <v>0</v>
      </c>
    </row>
    <row r="71" spans="1:4" ht="31.2" customHeight="1">
      <c r="A71" s="2" t="s">
        <v>73</v>
      </c>
      <c r="B71" s="4">
        <v>2</v>
      </c>
      <c r="C71" s="8"/>
      <c r="D71" s="8">
        <f t="shared" si="1"/>
        <v>0</v>
      </c>
    </row>
    <row r="72" spans="1:4" ht="31.2" customHeight="1">
      <c r="A72" s="2" t="s">
        <v>74</v>
      </c>
      <c r="B72" s="4">
        <v>2</v>
      </c>
      <c r="C72" s="8"/>
      <c r="D72" s="8">
        <f t="shared" si="1"/>
        <v>0</v>
      </c>
    </row>
    <row r="73" spans="1:4" ht="31.2" customHeight="1">
      <c r="A73" s="2" t="s">
        <v>75</v>
      </c>
      <c r="B73" s="4">
        <v>2</v>
      </c>
      <c r="C73" s="8"/>
      <c r="D73" s="8">
        <f t="shared" si="1"/>
        <v>0</v>
      </c>
    </row>
    <row r="74" spans="1:4" ht="31.2" customHeight="1">
      <c r="A74" s="2" t="s">
        <v>76</v>
      </c>
      <c r="B74" s="4">
        <v>2</v>
      </c>
      <c r="C74" s="8"/>
      <c r="D74" s="8">
        <f t="shared" si="1"/>
        <v>0</v>
      </c>
    </row>
    <row r="75" spans="1:4" ht="31.2" customHeight="1">
      <c r="A75" s="2" t="s">
        <v>51</v>
      </c>
      <c r="B75" s="4">
        <v>2</v>
      </c>
      <c r="C75" s="8"/>
      <c r="D75" s="8">
        <f t="shared" si="1"/>
        <v>0</v>
      </c>
    </row>
    <row r="76" spans="1:4" ht="31.2" customHeight="1">
      <c r="A76" s="2" t="s">
        <v>52</v>
      </c>
      <c r="B76" s="4">
        <v>4</v>
      </c>
      <c r="C76" s="8"/>
      <c r="D76" s="8">
        <f t="shared" si="1"/>
        <v>0</v>
      </c>
    </row>
    <row r="77" spans="1:4" ht="15">
      <c r="A77" s="16"/>
      <c r="B77" s="17"/>
      <c r="C77" s="18"/>
      <c r="D77" s="18"/>
    </row>
    <row r="79" spans="1:4" s="7" customFormat="1" ht="15">
      <c r="A79" s="5" t="s">
        <v>3</v>
      </c>
      <c r="B79" s="6"/>
      <c r="D79" s="15">
        <f>SUM(D6:D76)</f>
        <v>0</v>
      </c>
    </row>
  </sheetData>
  <printOptions/>
  <pageMargins left="0.5905511811023623" right="0.3937007874015748" top="0.7086614173228347" bottom="0.5905511811023623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Chir_salCR2</dc:creator>
  <cp:keywords/>
  <dc:description/>
  <cp:lastModifiedBy>Kosik</cp:lastModifiedBy>
  <cp:lastPrinted>2018-05-29T06:55:22Z</cp:lastPrinted>
  <dcterms:created xsi:type="dcterms:W3CDTF">2017-11-28T08:28:24Z</dcterms:created>
  <dcterms:modified xsi:type="dcterms:W3CDTF">2018-06-21T13:28:10Z</dcterms:modified>
  <cp:category/>
  <cp:version/>
  <cp:contentType/>
  <cp:contentStatus/>
</cp:coreProperties>
</file>