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3"/>
  </bookViews>
  <sheets>
    <sheet name="rekapitulace" sheetId="1" r:id="rId1"/>
    <sheet name="material" sheetId="2" r:id="rId2"/>
    <sheet name="práce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<sst xmlns="http://schemas.openxmlformats.org/spreadsheetml/2006/main" count="242" uniqueCount="92">
  <si>
    <t>Materiál</t>
  </si>
  <si>
    <t>Práce</t>
  </si>
  <si>
    <t>Ostatní</t>
  </si>
  <si>
    <t>Celková cena bez DPH (Kč)</t>
  </si>
  <si>
    <t>DPH – 21%</t>
  </si>
  <si>
    <t>Celkem s DPH (Kč)</t>
  </si>
  <si>
    <t>Polozka</t>
  </si>
  <si>
    <t>Popis</t>
  </si>
  <si>
    <t>Jednotka</t>
  </si>
  <si>
    <t>Kc/jed</t>
  </si>
  <si>
    <t>Mnozstvi</t>
  </si>
  <si>
    <t>Kc bez DPH</t>
  </si>
  <si>
    <t>0001</t>
  </si>
  <si>
    <t>UK530E -rozvodnice ZM 36M s dveřmi, zapuštěná IP30/36 (41) modulů</t>
  </si>
  <si>
    <t>ks</t>
  </si>
  <si>
    <t>0002</t>
  </si>
  <si>
    <t>S203M-B20; 3 fázový jistič, jmenovitý proud In: 20 A, vypínací charakteristika: B, vypínací schopnost Icn: 10 kA</t>
  </si>
  <si>
    <t>0003</t>
  </si>
  <si>
    <t>S201M-B10; 1 fázový jistič, jmenovitý proud In: 10 A, vypínací charakteristika: B, vypínací schopnost Icn: 10 kA</t>
  </si>
  <si>
    <t>0004</t>
  </si>
  <si>
    <t>S201M-B16; 1 fázový jistič, jmenovitý proud In: 16 A, vypínací charakteristika: B, vypínací schopnost Icn: 10 kA</t>
  </si>
  <si>
    <t>0005</t>
  </si>
  <si>
    <t>F204AC-25/0,03; proudový chránič; čtyřpólový; jmenovitý proud: 25 A; citlivost: 30 mA; Typ: AC</t>
  </si>
  <si>
    <t>0006</t>
  </si>
  <si>
    <t>UZ1 -zámek bezpečnostní s klíčem</t>
  </si>
  <si>
    <t>0007</t>
  </si>
  <si>
    <t>ZK2,5 - Řadová svorka šroubová</t>
  </si>
  <si>
    <t>0008</t>
  </si>
  <si>
    <t>ZS6 - Řadová svorka šroubová</t>
  </si>
  <si>
    <t>0101</t>
  </si>
  <si>
    <t>A - interiérové, zářivkové, přisazené sv. s asymetrickým reflektorem , TREVOS, typ PSP MONZA AS 128 ET5, 1x28W/T5, IP20</t>
  </si>
  <si>
    <t>0102</t>
  </si>
  <si>
    <t>B - interiérové, zářivkové, přisazené sv. s parabolickou leštěnou mřížkou, TREVOS, typ LUXOR 235 PAR ET5, 2x35W/T5, IP20</t>
  </si>
  <si>
    <t>0103</t>
  </si>
  <si>
    <t>C - interiérové, zářivkové, přisazené sv. s krytem z opalizavaného akrylátu, TREVOS, typ LUXOR 235  OP ET5, 2x35W/T5, IP20</t>
  </si>
  <si>
    <t>0201</t>
  </si>
  <si>
    <t>Sériový přepínač pod omítku, řaz.5, 10A/250V, IP20, jednorámeček</t>
  </si>
  <si>
    <t>0202</t>
  </si>
  <si>
    <t>Jednopólový spínač pod omítku, řaz.1, 10A/250V, IP20, jednorámeček</t>
  </si>
  <si>
    <t>0203</t>
  </si>
  <si>
    <t>Zásuvka dvojnásobná s ochrannými kolíky, s clonkami, s natočenou dutinou, 16A/230V</t>
  </si>
  <si>
    <t>0204</t>
  </si>
  <si>
    <t>Zásuvka jednonásobná s ochranným kolíkem, s clonkami 16A/230V</t>
  </si>
  <si>
    <t>0205</t>
  </si>
  <si>
    <t>Zásuvka jednonásobná s ochranným kolíkem, s clonkami, s ochranou před přepětím 16A/230V</t>
  </si>
  <si>
    <t>0206</t>
  </si>
  <si>
    <t>Rámeček pro elektroinstalační přístroje, trojnásobný vodorovný</t>
  </si>
  <si>
    <t>0207</t>
  </si>
  <si>
    <t>Zásuvka komunikační dvojnásobná, RJ45-8, Cat. 5e</t>
  </si>
  <si>
    <t>0208</t>
  </si>
  <si>
    <t>Krabicová rozvodka + WAGO svorky</t>
  </si>
  <si>
    <t>0209</t>
  </si>
  <si>
    <t>Krabice přístrojová</t>
  </si>
  <si>
    <t>0210</t>
  </si>
  <si>
    <t>Krabice přístrojová do SDK</t>
  </si>
  <si>
    <t>0211</t>
  </si>
  <si>
    <t>Kanál elektroinstalační EKD 120X40</t>
  </si>
  <si>
    <t>m</t>
  </si>
  <si>
    <t>0301</t>
  </si>
  <si>
    <t>H07V-K 6 (CYA 6) ohebný vodič, zeleno-žlutý</t>
  </si>
  <si>
    <t>0302</t>
  </si>
  <si>
    <t>CYKY-J 3x2,5 (CYKY 3Cx2,5) silový kabel</t>
  </si>
  <si>
    <t>0303</t>
  </si>
  <si>
    <t>CYKY-J 3x1,5 (CYKY 3Cx1,5) silový kabel</t>
  </si>
  <si>
    <t>0304</t>
  </si>
  <si>
    <t>CYKY-O 3x1,5 (CYKY 3Ax1,5) silový kabel</t>
  </si>
  <si>
    <t>0009</t>
  </si>
  <si>
    <t>ukončení vodičů v rozváděči nebo na přístroji do 6 mm2</t>
  </si>
  <si>
    <t>0010</t>
  </si>
  <si>
    <t>ukončení vodičů v rozváděči nebo na přístroji do 2,5 mm2</t>
  </si>
  <si>
    <t>Obor</t>
  </si>
  <si>
    <t>00 - rozvaděč RMS</t>
  </si>
  <si>
    <t>UK530E -rozvodnice ZM 36M s dveřmi, zapuštěná IP30/36 (41) modulů, se šroubovými svorkami N/PE, Plastová, Plechová plná dvířka, RAL 9016 bílá</t>
  </si>
  <si>
    <t>01 - svítidla</t>
  </si>
  <si>
    <t>02 - elektromontáže</t>
  </si>
  <si>
    <t>001</t>
  </si>
  <si>
    <t>Demontáže stávající elektroinstalace</t>
  </si>
  <si>
    <t>hod</t>
  </si>
  <si>
    <t>002</t>
  </si>
  <si>
    <t>Vyhledání obvodů</t>
  </si>
  <si>
    <t>003</t>
  </si>
  <si>
    <t>Stavební přípomoce</t>
  </si>
  <si>
    <t>kpl</t>
  </si>
  <si>
    <t>004</t>
  </si>
  <si>
    <t>PPV - 6% z mat.+mont</t>
  </si>
  <si>
    <t>%</t>
  </si>
  <si>
    <t>005</t>
  </si>
  <si>
    <t>Doprava - 3,6% z mat.</t>
  </si>
  <si>
    <t>006</t>
  </si>
  <si>
    <t>Přesun - 4,0% z mat.</t>
  </si>
  <si>
    <t>007</t>
  </si>
  <si>
    <t>Výchozí revize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</si>
</sst>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right" wrapText="1"/>
    </xf>
    <xf numFmtId="164" fontId="4" fillId="2" borderId="2" xfId="0" applyFont="1" applyFill="1" applyBorder="1" applyAlignment="1">
      <alignment horizontal="center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12.57421875" defaultRowHeight="12.75"/>
  <cols>
    <col min="1" max="1" width="36.28125" style="0" customWidth="1"/>
    <col min="2" max="2" width="17.00390625" style="0" customWidth="1"/>
    <col min="3" max="16384" width="11.57421875" style="0" customWidth="1"/>
  </cols>
  <sheetData>
    <row r="1" spans="1:2" ht="15.75" customHeight="1">
      <c r="A1" s="1"/>
      <c r="B1" s="2"/>
    </row>
    <row r="2" spans="1:2" ht="16.5" customHeight="1">
      <c r="A2" s="1" t="s">
        <v>0</v>
      </c>
      <c r="B2" s="2">
        <v>0</v>
      </c>
    </row>
    <row r="3" spans="1:2" ht="16.5" customHeight="1">
      <c r="A3" s="1" t="s">
        <v>1</v>
      </c>
      <c r="B3" s="2">
        <v>0</v>
      </c>
    </row>
    <row r="4" spans="1:2" ht="16.5" customHeight="1">
      <c r="A4" s="1" t="s">
        <v>2</v>
      </c>
      <c r="B4" s="2">
        <v>0</v>
      </c>
    </row>
    <row r="5" ht="16.5" customHeight="1">
      <c r="A5" s="1"/>
    </row>
    <row r="6" spans="1:2" ht="16.5" customHeight="1">
      <c r="A6" s="1" t="s">
        <v>3</v>
      </c>
      <c r="B6" s="2">
        <v>0</v>
      </c>
    </row>
    <row r="7" spans="1:2" ht="16.5" customHeight="1">
      <c r="A7" s="1" t="s">
        <v>4</v>
      </c>
      <c r="B7" s="2">
        <v>0</v>
      </c>
    </row>
    <row r="8" ht="16.5" customHeight="1">
      <c r="A8" s="1"/>
    </row>
    <row r="9" spans="1:2" ht="16.5" customHeight="1">
      <c r="A9" s="1" t="s">
        <v>5</v>
      </c>
      <c r="B9" s="2">
        <v>0</v>
      </c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3" sqref="F3"/>
    </sheetView>
  </sheetViews>
  <sheetFormatPr defaultColWidth="12.57421875" defaultRowHeight="12.75"/>
  <cols>
    <col min="1" max="1" width="8.421875" style="0" customWidth="1"/>
    <col min="2" max="2" width="93.140625" style="0" customWidth="1"/>
    <col min="3" max="3" width="9.140625" style="0" customWidth="1"/>
    <col min="4" max="4" width="8.00390625" style="0" customWidth="1"/>
    <col min="5" max="5" width="10.28125" style="0" customWidth="1"/>
    <col min="6" max="6" width="11.8515625" style="0" customWidth="1"/>
    <col min="7" max="16384" width="11.57421875" style="0" customWidth="1"/>
  </cols>
  <sheetData>
    <row r="1" spans="1:6" ht="15" customHeight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</row>
    <row r="2" spans="1:6" ht="15" customHeight="1">
      <c r="A2" s="4" t="s">
        <v>12</v>
      </c>
      <c r="B2" s="4" t="s">
        <v>13</v>
      </c>
      <c r="C2" s="4" t="s">
        <v>14</v>
      </c>
      <c r="D2" s="5">
        <v>0</v>
      </c>
      <c r="E2" s="5">
        <v>1</v>
      </c>
      <c r="F2" s="5">
        <f>D2*E2</f>
        <v>0</v>
      </c>
    </row>
    <row r="3" spans="1:6" ht="30" customHeight="1">
      <c r="A3" s="4" t="s">
        <v>15</v>
      </c>
      <c r="B3" s="4" t="s">
        <v>16</v>
      </c>
      <c r="C3" s="4" t="s">
        <v>14</v>
      </c>
      <c r="D3" s="5">
        <v>0</v>
      </c>
      <c r="E3" s="5">
        <v>1</v>
      </c>
      <c r="F3" s="5">
        <f>D3*E3</f>
        <v>0</v>
      </c>
    </row>
    <row r="4" spans="1:6" ht="27.75" customHeight="1">
      <c r="A4" s="4" t="s">
        <v>17</v>
      </c>
      <c r="B4" s="4" t="s">
        <v>18</v>
      </c>
      <c r="C4" s="4" t="s">
        <v>14</v>
      </c>
      <c r="D4" s="5">
        <v>0</v>
      </c>
      <c r="E4" s="5">
        <v>4</v>
      </c>
      <c r="F4" s="5">
        <f>D4*E4</f>
        <v>0</v>
      </c>
    </row>
    <row r="5" spans="1:6" ht="30" customHeight="1">
      <c r="A5" s="4" t="s">
        <v>19</v>
      </c>
      <c r="B5" s="4" t="s">
        <v>20</v>
      </c>
      <c r="C5" s="4" t="s">
        <v>14</v>
      </c>
      <c r="D5" s="5">
        <v>0</v>
      </c>
      <c r="E5" s="5">
        <v>5</v>
      </c>
      <c r="F5" s="5">
        <f>D5*E5</f>
        <v>0</v>
      </c>
    </row>
    <row r="6" spans="1:6" ht="15" customHeight="1">
      <c r="A6" s="4" t="s">
        <v>21</v>
      </c>
      <c r="B6" s="4" t="s">
        <v>22</v>
      </c>
      <c r="C6" s="4" t="s">
        <v>14</v>
      </c>
      <c r="D6" s="5">
        <v>0</v>
      </c>
      <c r="E6" s="5">
        <v>1</v>
      </c>
      <c r="F6" s="5">
        <f>D6*E6</f>
        <v>0</v>
      </c>
    </row>
    <row r="7" spans="1:6" ht="15" customHeight="1">
      <c r="A7" s="4" t="s">
        <v>23</v>
      </c>
      <c r="B7" s="4" t="s">
        <v>24</v>
      </c>
      <c r="C7" s="4" t="s">
        <v>14</v>
      </c>
      <c r="D7" s="5">
        <v>0</v>
      </c>
      <c r="E7" s="5">
        <v>1</v>
      </c>
      <c r="F7" s="5">
        <f>D7*E7</f>
        <v>0</v>
      </c>
    </row>
    <row r="8" spans="1:6" ht="15" customHeight="1">
      <c r="A8" s="4" t="s">
        <v>25</v>
      </c>
      <c r="B8" s="4" t="s">
        <v>26</v>
      </c>
      <c r="C8" s="4" t="s">
        <v>14</v>
      </c>
      <c r="D8" s="5">
        <v>0</v>
      </c>
      <c r="E8" s="5">
        <v>4</v>
      </c>
      <c r="F8" s="5">
        <f>D8*E8</f>
        <v>0</v>
      </c>
    </row>
    <row r="9" spans="1:6" ht="15" customHeight="1">
      <c r="A9" s="4" t="s">
        <v>27</v>
      </c>
      <c r="B9" s="4" t="s">
        <v>28</v>
      </c>
      <c r="C9" s="4" t="s">
        <v>14</v>
      </c>
      <c r="D9" s="5">
        <v>0</v>
      </c>
      <c r="E9" s="5">
        <v>5</v>
      </c>
      <c r="F9" s="5">
        <f>D9*E9</f>
        <v>0</v>
      </c>
    </row>
    <row r="10" spans="1:6" ht="27" customHeight="1">
      <c r="A10" s="4" t="s">
        <v>29</v>
      </c>
      <c r="B10" s="4" t="s">
        <v>30</v>
      </c>
      <c r="C10" s="4" t="s">
        <v>14</v>
      </c>
      <c r="D10" s="5">
        <v>0</v>
      </c>
      <c r="E10" s="5">
        <v>1</v>
      </c>
      <c r="F10" s="5">
        <f>D10*E10</f>
        <v>0</v>
      </c>
    </row>
    <row r="11" spans="1:6" ht="27.75" customHeight="1">
      <c r="A11" s="4" t="s">
        <v>31</v>
      </c>
      <c r="B11" s="4" t="s">
        <v>32</v>
      </c>
      <c r="C11" s="4" t="s">
        <v>14</v>
      </c>
      <c r="D11" s="5">
        <v>0</v>
      </c>
      <c r="E11" s="5">
        <v>6</v>
      </c>
      <c r="F11" s="5">
        <f>D11*E11</f>
        <v>0</v>
      </c>
    </row>
    <row r="12" spans="1:6" ht="27" customHeight="1">
      <c r="A12" s="4" t="s">
        <v>33</v>
      </c>
      <c r="B12" s="4" t="s">
        <v>34</v>
      </c>
      <c r="C12" s="4" t="s">
        <v>14</v>
      </c>
      <c r="D12" s="5">
        <v>0</v>
      </c>
      <c r="E12" s="5">
        <v>4</v>
      </c>
      <c r="F12" s="5">
        <f>D12*E12</f>
        <v>0</v>
      </c>
    </row>
    <row r="13" spans="1:6" ht="15" customHeight="1">
      <c r="A13" s="4" t="s">
        <v>35</v>
      </c>
      <c r="B13" s="4" t="s">
        <v>36</v>
      </c>
      <c r="C13" s="4" t="s">
        <v>14</v>
      </c>
      <c r="D13" s="5">
        <v>0</v>
      </c>
      <c r="E13" s="5">
        <v>2</v>
      </c>
      <c r="F13" s="5">
        <f>D13*E13</f>
        <v>0</v>
      </c>
    </row>
    <row r="14" spans="1:6" ht="15" customHeight="1">
      <c r="A14" s="4" t="s">
        <v>37</v>
      </c>
      <c r="B14" s="4" t="s">
        <v>38</v>
      </c>
      <c r="C14" s="4" t="s">
        <v>14</v>
      </c>
      <c r="D14" s="5">
        <v>0</v>
      </c>
      <c r="E14" s="5">
        <v>1</v>
      </c>
      <c r="F14" s="5">
        <f>D14*E14</f>
        <v>0</v>
      </c>
    </row>
    <row r="15" spans="1:6" ht="15" customHeight="1">
      <c r="A15" s="4" t="s">
        <v>39</v>
      </c>
      <c r="B15" s="4" t="s">
        <v>40</v>
      </c>
      <c r="C15" s="4" t="s">
        <v>14</v>
      </c>
      <c r="D15" s="5">
        <v>0</v>
      </c>
      <c r="E15" s="5">
        <v>6</v>
      </c>
      <c r="F15" s="5">
        <f>D15*E15</f>
        <v>0</v>
      </c>
    </row>
    <row r="16" spans="1:6" ht="15" customHeight="1">
      <c r="A16" s="4" t="s">
        <v>41</v>
      </c>
      <c r="B16" s="4" t="s">
        <v>42</v>
      </c>
      <c r="C16" s="4" t="s">
        <v>14</v>
      </c>
      <c r="D16" s="5">
        <v>0</v>
      </c>
      <c r="E16" s="5">
        <v>10</v>
      </c>
      <c r="F16" s="5">
        <f>D16*E16</f>
        <v>0</v>
      </c>
    </row>
    <row r="17" spans="1:6" ht="15" customHeight="1">
      <c r="A17" s="4" t="s">
        <v>43</v>
      </c>
      <c r="B17" s="4" t="s">
        <v>44</v>
      </c>
      <c r="C17" s="4" t="s">
        <v>14</v>
      </c>
      <c r="D17" s="5">
        <v>0</v>
      </c>
      <c r="E17" s="5">
        <v>2</v>
      </c>
      <c r="F17" s="5">
        <f>D17*E17</f>
        <v>0</v>
      </c>
    </row>
    <row r="18" spans="1:6" ht="15" customHeight="1">
      <c r="A18" s="4" t="s">
        <v>45</v>
      </c>
      <c r="B18" s="4" t="s">
        <v>46</v>
      </c>
      <c r="C18" s="4" t="s">
        <v>14</v>
      </c>
      <c r="D18" s="5">
        <v>0</v>
      </c>
      <c r="E18" s="5">
        <v>4</v>
      </c>
      <c r="F18" s="5">
        <f>D18*E18</f>
        <v>0</v>
      </c>
    </row>
    <row r="19" spans="1:6" ht="15" customHeight="1">
      <c r="A19" s="4" t="s">
        <v>47</v>
      </c>
      <c r="B19" s="4" t="s">
        <v>48</v>
      </c>
      <c r="C19" s="4" t="s">
        <v>14</v>
      </c>
      <c r="D19" s="5">
        <v>0</v>
      </c>
      <c r="E19" s="5">
        <v>2</v>
      </c>
      <c r="F19" s="5">
        <f>D19*E19</f>
        <v>0</v>
      </c>
    </row>
    <row r="20" spans="1:6" ht="15" customHeight="1">
      <c r="A20" s="4" t="s">
        <v>49</v>
      </c>
      <c r="B20" s="4" t="s">
        <v>50</v>
      </c>
      <c r="C20" s="4" t="s">
        <v>14</v>
      </c>
      <c r="D20" s="5">
        <v>0</v>
      </c>
      <c r="E20" s="5">
        <v>6</v>
      </c>
      <c r="F20" s="5">
        <f>D20*E20</f>
        <v>0</v>
      </c>
    </row>
    <row r="21" spans="1:6" ht="15" customHeight="1">
      <c r="A21" s="4" t="s">
        <v>51</v>
      </c>
      <c r="B21" s="4" t="s">
        <v>52</v>
      </c>
      <c r="C21" s="4" t="s">
        <v>14</v>
      </c>
      <c r="D21" s="5">
        <v>0</v>
      </c>
      <c r="E21" s="5">
        <v>19</v>
      </c>
      <c r="F21" s="5">
        <f>D21*E21</f>
        <v>0</v>
      </c>
    </row>
    <row r="22" spans="1:6" ht="15" customHeight="1">
      <c r="A22" s="4" t="s">
        <v>53</v>
      </c>
      <c r="B22" s="4" t="s">
        <v>54</v>
      </c>
      <c r="C22" s="4" t="s">
        <v>14</v>
      </c>
      <c r="D22" s="5">
        <v>0</v>
      </c>
      <c r="E22" s="5">
        <v>3</v>
      </c>
      <c r="F22" s="5">
        <f>D22*E22</f>
        <v>0</v>
      </c>
    </row>
    <row r="23" spans="1:6" ht="15" customHeight="1">
      <c r="A23" s="4" t="s">
        <v>55</v>
      </c>
      <c r="B23" s="4" t="s">
        <v>56</v>
      </c>
      <c r="C23" s="4" t="s">
        <v>57</v>
      </c>
      <c r="D23" s="5">
        <v>0</v>
      </c>
      <c r="E23" s="5">
        <v>12</v>
      </c>
      <c r="F23" s="5">
        <f>D23*E23</f>
        <v>0</v>
      </c>
    </row>
    <row r="24" spans="1:6" ht="15" customHeight="1">
      <c r="A24" s="4" t="s">
        <v>58</v>
      </c>
      <c r="B24" s="4" t="s">
        <v>59</v>
      </c>
      <c r="C24" s="4" t="s">
        <v>57</v>
      </c>
      <c r="D24" s="5">
        <v>0</v>
      </c>
      <c r="E24" s="5">
        <v>50</v>
      </c>
      <c r="F24" s="5">
        <f>D24*E24</f>
        <v>0</v>
      </c>
    </row>
    <row r="25" spans="1:6" ht="15" customHeight="1">
      <c r="A25" s="4" t="s">
        <v>60</v>
      </c>
      <c r="B25" s="4" t="s">
        <v>61</v>
      </c>
      <c r="C25" s="4" t="s">
        <v>57</v>
      </c>
      <c r="D25" s="5">
        <v>0</v>
      </c>
      <c r="E25" s="5">
        <v>75</v>
      </c>
      <c r="F25" s="5">
        <f>D25*E25</f>
        <v>0</v>
      </c>
    </row>
    <row r="26" spans="1:6" ht="15" customHeight="1">
      <c r="A26" s="4" t="s">
        <v>62</v>
      </c>
      <c r="B26" s="4" t="s">
        <v>63</v>
      </c>
      <c r="C26" s="4" t="s">
        <v>57</v>
      </c>
      <c r="D26" s="5">
        <v>0</v>
      </c>
      <c r="E26" s="5">
        <v>90</v>
      </c>
      <c r="F26" s="5">
        <f>D26*E26</f>
        <v>0</v>
      </c>
    </row>
    <row r="27" spans="1:6" ht="15" customHeight="1">
      <c r="A27" s="4" t="s">
        <v>64</v>
      </c>
      <c r="B27" s="4" t="s">
        <v>65</v>
      </c>
      <c r="C27" s="4" t="s">
        <v>57</v>
      </c>
      <c r="D27" s="5">
        <v>0</v>
      </c>
      <c r="E27" s="5">
        <v>15</v>
      </c>
      <c r="F27" s="5">
        <f>D27*E27</f>
        <v>0</v>
      </c>
    </row>
    <row r="28" spans="1:6" ht="15" customHeight="1">
      <c r="A28" s="4" t="s">
        <v>66</v>
      </c>
      <c r="B28" s="4" t="s">
        <v>67</v>
      </c>
      <c r="C28" s="4" t="s">
        <v>14</v>
      </c>
      <c r="D28" s="5">
        <v>0</v>
      </c>
      <c r="E28" s="5">
        <v>7</v>
      </c>
      <c r="F28" s="5">
        <f>D28*E28</f>
        <v>0</v>
      </c>
    </row>
    <row r="29" spans="1:6" ht="15" customHeight="1">
      <c r="A29" s="4" t="s">
        <v>68</v>
      </c>
      <c r="B29" s="4" t="s">
        <v>69</v>
      </c>
      <c r="C29" s="4" t="s">
        <v>14</v>
      </c>
      <c r="D29" s="5">
        <v>0</v>
      </c>
      <c r="E29" s="5">
        <v>12</v>
      </c>
      <c r="F29" s="5">
        <f>D29*E29</f>
        <v>0</v>
      </c>
    </row>
    <row r="30" ht="12.75">
      <c r="F30" s="2">
        <f>SUM(F2:F29)</f>
        <v>0</v>
      </c>
    </row>
  </sheetData>
  <sheetProtection selectLockedCells="1" selectUnlockedCells="1"/>
  <printOptions/>
  <pageMargins left="0.29791666666666666" right="0.20416666666666666" top="0.5743055555555555" bottom="0.2208333333333333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2" sqref="G2"/>
    </sheetView>
  </sheetViews>
  <sheetFormatPr defaultColWidth="12.57421875" defaultRowHeight="12.75"/>
  <cols>
    <col min="1" max="1" width="21.7109375" style="0" customWidth="1"/>
    <col min="2" max="2" width="13.8515625" style="0" customWidth="1"/>
    <col min="3" max="3" width="119.421875" style="0" customWidth="1"/>
    <col min="4" max="7" width="13.8515625" style="0" customWidth="1"/>
    <col min="8" max="16384" width="11.57421875" style="0" customWidth="1"/>
  </cols>
  <sheetData>
    <row r="1" spans="1:7" ht="15" customHeight="1">
      <c r="A1" s="3" t="s">
        <v>70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 ht="15" customHeight="1">
      <c r="A2" s="4" t="s">
        <v>71</v>
      </c>
      <c r="B2" s="4" t="s">
        <v>66</v>
      </c>
      <c r="C2" s="4" t="s">
        <v>67</v>
      </c>
      <c r="D2" s="4" t="s">
        <v>14</v>
      </c>
      <c r="E2" s="5">
        <v>0</v>
      </c>
      <c r="F2" s="5">
        <v>7</v>
      </c>
      <c r="G2" s="5">
        <f>E2*F2</f>
        <v>0</v>
      </c>
    </row>
    <row r="3" spans="1:7" ht="15" customHeight="1">
      <c r="A3" s="4" t="s">
        <v>71</v>
      </c>
      <c r="B3" s="4" t="s">
        <v>68</v>
      </c>
      <c r="C3" s="4" t="s">
        <v>69</v>
      </c>
      <c r="D3" s="4" t="s">
        <v>14</v>
      </c>
      <c r="E3" s="5">
        <v>0</v>
      </c>
      <c r="F3" s="5">
        <v>12</v>
      </c>
      <c r="G3" s="5">
        <f>E3*F3</f>
        <v>0</v>
      </c>
    </row>
    <row r="4" spans="1:7" ht="28.5" customHeight="1">
      <c r="A4" s="4" t="s">
        <v>71</v>
      </c>
      <c r="B4" s="4" t="s">
        <v>12</v>
      </c>
      <c r="C4" s="4" t="s">
        <v>72</v>
      </c>
      <c r="D4" s="4" t="s">
        <v>14</v>
      </c>
      <c r="E4" s="5">
        <v>0</v>
      </c>
      <c r="F4" s="5">
        <v>1</v>
      </c>
      <c r="G4" s="5">
        <f>E4*F4</f>
        <v>0</v>
      </c>
    </row>
    <row r="5" spans="1:7" ht="15" customHeight="1">
      <c r="A5" s="4" t="s">
        <v>71</v>
      </c>
      <c r="B5" s="4" t="s">
        <v>25</v>
      </c>
      <c r="C5" s="4" t="s">
        <v>26</v>
      </c>
      <c r="D5" s="4" t="s">
        <v>14</v>
      </c>
      <c r="E5" s="5">
        <v>0</v>
      </c>
      <c r="F5" s="5">
        <v>4</v>
      </c>
      <c r="G5" s="5">
        <f>E5*F5</f>
        <v>0</v>
      </c>
    </row>
    <row r="6" spans="1:7" ht="15" customHeight="1">
      <c r="A6" s="4" t="s">
        <v>71</v>
      </c>
      <c r="B6" s="4" t="s">
        <v>27</v>
      </c>
      <c r="C6" s="4" t="s">
        <v>28</v>
      </c>
      <c r="D6" s="4" t="s">
        <v>14</v>
      </c>
      <c r="E6" s="5">
        <v>0</v>
      </c>
      <c r="F6" s="5">
        <v>5</v>
      </c>
      <c r="G6" s="5">
        <f>E6*F6</f>
        <v>0</v>
      </c>
    </row>
    <row r="7" spans="1:7" ht="15" customHeight="1">
      <c r="A7" s="4" t="s">
        <v>71</v>
      </c>
      <c r="B7" s="4" t="s">
        <v>15</v>
      </c>
      <c r="C7" s="4" t="s">
        <v>16</v>
      </c>
      <c r="D7" s="4" t="s">
        <v>14</v>
      </c>
      <c r="E7" s="5">
        <v>0</v>
      </c>
      <c r="F7" s="5">
        <v>1</v>
      </c>
      <c r="G7" s="5">
        <f>E7*F7</f>
        <v>0</v>
      </c>
    </row>
    <row r="8" spans="1:7" ht="15" customHeight="1">
      <c r="A8" s="4" t="s">
        <v>71</v>
      </c>
      <c r="B8" s="4" t="s">
        <v>17</v>
      </c>
      <c r="C8" s="4" t="s">
        <v>18</v>
      </c>
      <c r="D8" s="4" t="s">
        <v>14</v>
      </c>
      <c r="E8" s="5">
        <v>0</v>
      </c>
      <c r="F8" s="5">
        <v>4</v>
      </c>
      <c r="G8" s="5">
        <f>E8*F8</f>
        <v>0</v>
      </c>
    </row>
    <row r="9" spans="1:7" ht="15" customHeight="1">
      <c r="A9" s="4" t="s">
        <v>71</v>
      </c>
      <c r="B9" s="4" t="s">
        <v>19</v>
      </c>
      <c r="C9" s="4" t="s">
        <v>20</v>
      </c>
      <c r="D9" s="4" t="s">
        <v>14</v>
      </c>
      <c r="E9" s="5">
        <v>0</v>
      </c>
      <c r="F9" s="5">
        <v>5</v>
      </c>
      <c r="G9" s="5">
        <f>E9*F9</f>
        <v>0</v>
      </c>
    </row>
    <row r="10" spans="1:7" ht="15" customHeight="1">
      <c r="A10" s="4" t="s">
        <v>71</v>
      </c>
      <c r="B10" s="4" t="s">
        <v>21</v>
      </c>
      <c r="C10" s="4" t="s">
        <v>22</v>
      </c>
      <c r="D10" s="4" t="s">
        <v>14</v>
      </c>
      <c r="E10" s="5">
        <v>0</v>
      </c>
      <c r="F10" s="5">
        <v>1</v>
      </c>
      <c r="G10" s="5">
        <f>E10*F10</f>
        <v>0</v>
      </c>
    </row>
    <row r="11" spans="1:7" ht="15" customHeight="1">
      <c r="A11" s="4" t="s">
        <v>71</v>
      </c>
      <c r="B11" s="4" t="s">
        <v>23</v>
      </c>
      <c r="C11" s="4" t="s">
        <v>24</v>
      </c>
      <c r="D11" s="4" t="s">
        <v>14</v>
      </c>
      <c r="E11" s="5">
        <v>0</v>
      </c>
      <c r="F11" s="5">
        <v>1</v>
      </c>
      <c r="G11" s="5">
        <f>E11*F11</f>
        <v>0</v>
      </c>
    </row>
    <row r="12" spans="1:7" ht="15" customHeight="1">
      <c r="A12" s="4" t="s">
        <v>73</v>
      </c>
      <c r="B12" s="4" t="s">
        <v>29</v>
      </c>
      <c r="C12" s="4" t="s">
        <v>30</v>
      </c>
      <c r="D12" s="4" t="s">
        <v>14</v>
      </c>
      <c r="E12" s="5">
        <v>0</v>
      </c>
      <c r="F12" s="5">
        <v>1</v>
      </c>
      <c r="G12" s="5">
        <f>E12*F12</f>
        <v>0</v>
      </c>
    </row>
    <row r="13" spans="1:7" ht="15" customHeight="1">
      <c r="A13" s="4" t="s">
        <v>73</v>
      </c>
      <c r="B13" s="4" t="s">
        <v>31</v>
      </c>
      <c r="C13" s="4" t="s">
        <v>32</v>
      </c>
      <c r="D13" s="4" t="s">
        <v>14</v>
      </c>
      <c r="E13" s="5">
        <v>0</v>
      </c>
      <c r="F13" s="5">
        <v>6</v>
      </c>
      <c r="G13" s="5">
        <f>E13*F13</f>
        <v>0</v>
      </c>
    </row>
    <row r="14" spans="1:7" ht="15" customHeight="1">
      <c r="A14" s="4" t="s">
        <v>73</v>
      </c>
      <c r="B14" s="4" t="s">
        <v>33</v>
      </c>
      <c r="C14" s="4" t="s">
        <v>34</v>
      </c>
      <c r="D14" s="4" t="s">
        <v>14</v>
      </c>
      <c r="E14" s="5">
        <v>0</v>
      </c>
      <c r="F14" s="5">
        <v>4</v>
      </c>
      <c r="G14" s="5">
        <f>E14*F14</f>
        <v>0</v>
      </c>
    </row>
    <row r="15" spans="1:7" ht="15" customHeight="1">
      <c r="A15" s="4" t="s">
        <v>74</v>
      </c>
      <c r="B15" s="4" t="s">
        <v>49</v>
      </c>
      <c r="C15" s="4" t="s">
        <v>50</v>
      </c>
      <c r="D15" s="4" t="s">
        <v>14</v>
      </c>
      <c r="E15" s="5">
        <v>0</v>
      </c>
      <c r="F15" s="5">
        <v>6</v>
      </c>
      <c r="G15" s="5">
        <f>E15*F15</f>
        <v>0</v>
      </c>
    </row>
    <row r="16" spans="1:7" ht="15" customHeight="1">
      <c r="A16" s="4" t="s">
        <v>74</v>
      </c>
      <c r="B16" s="4" t="s">
        <v>51</v>
      </c>
      <c r="C16" s="4" t="s">
        <v>52</v>
      </c>
      <c r="D16" s="4" t="s">
        <v>14</v>
      </c>
      <c r="E16" s="5">
        <v>0</v>
      </c>
      <c r="F16" s="5">
        <v>19</v>
      </c>
      <c r="G16" s="5">
        <f>E16*F16</f>
        <v>0</v>
      </c>
    </row>
    <row r="17" spans="1:7" ht="15" customHeight="1">
      <c r="A17" s="4" t="s">
        <v>74</v>
      </c>
      <c r="B17" s="4" t="s">
        <v>53</v>
      </c>
      <c r="C17" s="4" t="s">
        <v>54</v>
      </c>
      <c r="D17" s="4" t="s">
        <v>14</v>
      </c>
      <c r="E17" s="5">
        <v>0</v>
      </c>
      <c r="F17" s="5">
        <v>3</v>
      </c>
      <c r="G17" s="5">
        <f>E17*F17</f>
        <v>0</v>
      </c>
    </row>
    <row r="18" spans="1:7" ht="15" customHeight="1">
      <c r="A18" s="4" t="s">
        <v>74</v>
      </c>
      <c r="B18" s="4" t="s">
        <v>55</v>
      </c>
      <c r="C18" s="4" t="s">
        <v>56</v>
      </c>
      <c r="D18" s="4" t="s">
        <v>57</v>
      </c>
      <c r="E18" s="5">
        <v>0</v>
      </c>
      <c r="F18" s="5">
        <v>12</v>
      </c>
      <c r="G18" s="5">
        <f>E18*F18</f>
        <v>0</v>
      </c>
    </row>
    <row r="19" spans="1:7" ht="15" customHeight="1">
      <c r="A19" s="4" t="s">
        <v>74</v>
      </c>
      <c r="B19" s="4" t="s">
        <v>58</v>
      </c>
      <c r="C19" s="4" t="s">
        <v>59</v>
      </c>
      <c r="D19" s="4" t="s">
        <v>57</v>
      </c>
      <c r="E19" s="5">
        <v>0</v>
      </c>
      <c r="F19" s="5">
        <v>50</v>
      </c>
      <c r="G19" s="5">
        <f>E19*F19</f>
        <v>0</v>
      </c>
    </row>
    <row r="20" spans="1:7" ht="15" customHeight="1">
      <c r="A20" s="4" t="s">
        <v>74</v>
      </c>
      <c r="B20" s="4" t="s">
        <v>60</v>
      </c>
      <c r="C20" s="4" t="s">
        <v>61</v>
      </c>
      <c r="D20" s="4" t="s">
        <v>57</v>
      </c>
      <c r="E20" s="5">
        <v>0</v>
      </c>
      <c r="F20" s="5">
        <v>75</v>
      </c>
      <c r="G20" s="5">
        <f>E20*F20</f>
        <v>0</v>
      </c>
    </row>
    <row r="21" spans="1:7" ht="15" customHeight="1">
      <c r="A21" s="4" t="s">
        <v>74</v>
      </c>
      <c r="B21" s="4" t="s">
        <v>62</v>
      </c>
      <c r="C21" s="4" t="s">
        <v>63</v>
      </c>
      <c r="D21" s="4" t="s">
        <v>57</v>
      </c>
      <c r="E21" s="5">
        <v>0</v>
      </c>
      <c r="F21" s="5">
        <v>90</v>
      </c>
      <c r="G21" s="5">
        <f>E21*F21</f>
        <v>0</v>
      </c>
    </row>
    <row r="22" spans="1:7" ht="15" customHeight="1">
      <c r="A22" s="4" t="s">
        <v>74</v>
      </c>
      <c r="B22" s="4" t="s">
        <v>64</v>
      </c>
      <c r="C22" s="4" t="s">
        <v>65</v>
      </c>
      <c r="D22" s="4" t="s">
        <v>57</v>
      </c>
      <c r="E22" s="5">
        <v>0</v>
      </c>
      <c r="F22" s="5">
        <v>15</v>
      </c>
      <c r="G22" s="5">
        <f>E22*F22</f>
        <v>0</v>
      </c>
    </row>
    <row r="23" spans="1:7" ht="15" customHeight="1">
      <c r="A23" s="4" t="s">
        <v>74</v>
      </c>
      <c r="B23" s="4" t="s">
        <v>35</v>
      </c>
      <c r="C23" s="4" t="s">
        <v>36</v>
      </c>
      <c r="D23" s="4" t="s">
        <v>14</v>
      </c>
      <c r="E23" s="5">
        <v>0</v>
      </c>
      <c r="F23" s="5">
        <v>2</v>
      </c>
      <c r="G23" s="5">
        <f>E23*F23</f>
        <v>0</v>
      </c>
    </row>
    <row r="24" spans="1:7" ht="15" customHeight="1">
      <c r="A24" s="4" t="s">
        <v>74</v>
      </c>
      <c r="B24" s="4" t="s">
        <v>37</v>
      </c>
      <c r="C24" s="4" t="s">
        <v>38</v>
      </c>
      <c r="D24" s="4" t="s">
        <v>14</v>
      </c>
      <c r="E24" s="5">
        <v>0</v>
      </c>
      <c r="F24" s="5">
        <v>1</v>
      </c>
      <c r="G24" s="5">
        <f>E24*F24</f>
        <v>0</v>
      </c>
    </row>
    <row r="25" spans="1:7" ht="15" customHeight="1">
      <c r="A25" s="4" t="s">
        <v>74</v>
      </c>
      <c r="B25" s="4" t="s">
        <v>39</v>
      </c>
      <c r="C25" s="4" t="s">
        <v>40</v>
      </c>
      <c r="D25" s="4" t="s">
        <v>14</v>
      </c>
      <c r="E25" s="5">
        <v>0</v>
      </c>
      <c r="F25" s="5">
        <v>6</v>
      </c>
      <c r="G25" s="5">
        <f>E25*F25</f>
        <v>0</v>
      </c>
    </row>
    <row r="26" spans="1:7" ht="15" customHeight="1">
      <c r="A26" s="4" t="s">
        <v>74</v>
      </c>
      <c r="B26" s="4" t="s">
        <v>41</v>
      </c>
      <c r="C26" s="4" t="s">
        <v>42</v>
      </c>
      <c r="D26" s="4" t="s">
        <v>14</v>
      </c>
      <c r="E26" s="5">
        <v>0</v>
      </c>
      <c r="F26" s="5">
        <v>10</v>
      </c>
      <c r="G26" s="5">
        <f>E26*F26</f>
        <v>0</v>
      </c>
    </row>
    <row r="27" spans="1:7" ht="15" customHeight="1">
      <c r="A27" s="4" t="s">
        <v>74</v>
      </c>
      <c r="B27" s="4" t="s">
        <v>43</v>
      </c>
      <c r="C27" s="4" t="s">
        <v>44</v>
      </c>
      <c r="D27" s="4" t="s">
        <v>14</v>
      </c>
      <c r="E27" s="5">
        <v>0</v>
      </c>
      <c r="F27" s="5">
        <v>2</v>
      </c>
      <c r="G27" s="5">
        <f>E27*F27</f>
        <v>0</v>
      </c>
    </row>
    <row r="28" spans="1:7" ht="15" customHeight="1">
      <c r="A28" s="4" t="s">
        <v>74</v>
      </c>
      <c r="B28" s="4" t="s">
        <v>45</v>
      </c>
      <c r="C28" s="4" t="s">
        <v>46</v>
      </c>
      <c r="D28" s="4" t="s">
        <v>14</v>
      </c>
      <c r="E28" s="5">
        <v>0</v>
      </c>
      <c r="F28" s="5">
        <v>4</v>
      </c>
      <c r="G28" s="5">
        <f>E28*F28</f>
        <v>0</v>
      </c>
    </row>
    <row r="29" spans="1:7" ht="15" customHeight="1">
      <c r="A29" s="4" t="s">
        <v>74</v>
      </c>
      <c r="B29" s="4" t="s">
        <v>47</v>
      </c>
      <c r="C29" s="4" t="s">
        <v>48</v>
      </c>
      <c r="D29" s="4" t="s">
        <v>14</v>
      </c>
      <c r="E29" s="5">
        <v>0</v>
      </c>
      <c r="F29" s="5">
        <v>2</v>
      </c>
      <c r="G29" s="5">
        <f>E29*F29</f>
        <v>0</v>
      </c>
    </row>
    <row r="30" ht="12.75">
      <c r="G30" s="2">
        <f>SUM(G2:G29)</f>
        <v>0</v>
      </c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E27" sqref="E27"/>
    </sheetView>
  </sheetViews>
  <sheetFormatPr defaultColWidth="12.57421875" defaultRowHeight="12.75"/>
  <cols>
    <col min="1" max="1" width="13.8515625" style="0" customWidth="1"/>
    <col min="2" max="2" width="36.7109375" style="0" customWidth="1"/>
    <col min="3" max="6" width="13.8515625" style="0" customWidth="1"/>
    <col min="7" max="16384" width="11.57421875" style="0" customWidth="1"/>
  </cols>
  <sheetData>
    <row r="1" spans="1:6" ht="15" customHeight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</row>
    <row r="2" spans="1:6" ht="15" customHeight="1">
      <c r="A2" s="4" t="s">
        <v>75</v>
      </c>
      <c r="B2" s="4" t="s">
        <v>76</v>
      </c>
      <c r="C2" s="4" t="s">
        <v>77</v>
      </c>
      <c r="D2" s="5">
        <v>0</v>
      </c>
      <c r="E2" s="5">
        <v>25</v>
      </c>
      <c r="F2" s="5">
        <f>D2*E2</f>
        <v>0</v>
      </c>
    </row>
    <row r="3" spans="1:6" ht="15" customHeight="1">
      <c r="A3" s="4" t="s">
        <v>78</v>
      </c>
      <c r="B3" s="4" t="s">
        <v>79</v>
      </c>
      <c r="C3" s="4" t="s">
        <v>77</v>
      </c>
      <c r="D3" s="5">
        <v>0</v>
      </c>
      <c r="E3" s="5">
        <v>5</v>
      </c>
      <c r="F3" s="5">
        <f>D3*E3</f>
        <v>0</v>
      </c>
    </row>
    <row r="4" spans="1:6" ht="15" customHeight="1">
      <c r="A4" s="4" t="s">
        <v>80</v>
      </c>
      <c r="B4" s="4" t="s">
        <v>81</v>
      </c>
      <c r="C4" s="4" t="s">
        <v>82</v>
      </c>
      <c r="D4" s="5">
        <v>0</v>
      </c>
      <c r="E4" s="5">
        <v>1</v>
      </c>
      <c r="F4" s="5">
        <f>D4*E4</f>
        <v>0</v>
      </c>
    </row>
    <row r="5" spans="1:6" ht="15" customHeight="1">
      <c r="A5" s="4" t="s">
        <v>83</v>
      </c>
      <c r="B5" s="4" t="s">
        <v>84</v>
      </c>
      <c r="C5" s="4" t="s">
        <v>85</v>
      </c>
      <c r="D5" s="5">
        <v>0</v>
      </c>
      <c r="E5" s="5">
        <v>0.05999999865889549</v>
      </c>
      <c r="F5" s="5">
        <f>D5*E5</f>
        <v>0</v>
      </c>
    </row>
    <row r="6" spans="1:6" ht="15" customHeight="1">
      <c r="A6" s="4" t="s">
        <v>86</v>
      </c>
      <c r="B6" s="4" t="s">
        <v>87</v>
      </c>
      <c r="C6" s="4" t="s">
        <v>85</v>
      </c>
      <c r="D6" s="5">
        <v>0</v>
      </c>
      <c r="E6" s="5">
        <v>0.035999998450279236</v>
      </c>
      <c r="F6" s="5">
        <f>D6*E6</f>
        <v>0</v>
      </c>
    </row>
    <row r="7" spans="1:6" ht="15" customHeight="1">
      <c r="A7" s="4" t="s">
        <v>88</v>
      </c>
      <c r="B7" s="4" t="s">
        <v>89</v>
      </c>
      <c r="C7" s="4" t="s">
        <v>85</v>
      </c>
      <c r="D7" s="5">
        <v>0</v>
      </c>
      <c r="E7" s="5">
        <v>0.03999999910593033</v>
      </c>
      <c r="F7" s="5">
        <f>D7*E7</f>
        <v>0</v>
      </c>
    </row>
    <row r="8" spans="1:6" ht="15" customHeight="1">
      <c r="A8" s="4" t="s">
        <v>90</v>
      </c>
      <c r="B8" s="4" t="s">
        <v>91</v>
      </c>
      <c r="C8" s="4" t="s">
        <v>77</v>
      </c>
      <c r="D8" s="5">
        <v>0</v>
      </c>
      <c r="E8" s="5">
        <v>5</v>
      </c>
      <c r="F8" s="5">
        <f>D8*E8</f>
        <v>0</v>
      </c>
    </row>
    <row r="9" ht="12.75">
      <c r="F9" s="2">
        <f>SUM(F2:F8)</f>
        <v>0</v>
      </c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Miroslava Klimešová</cp:lastModifiedBy>
  <cp:lastPrinted>2018-05-09T11:27:00Z</cp:lastPrinted>
  <dcterms:modified xsi:type="dcterms:W3CDTF">2018-05-15T06:01:51Z</dcterms:modified>
  <cp:category/>
  <cp:version/>
  <cp:contentType/>
  <cp:contentStatus/>
  <cp:revision>5</cp:revision>
</cp:coreProperties>
</file>