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16132A26-C896-4DAE-8507-27F1702E7D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kula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L6" i="1"/>
  <c r="I7" i="1"/>
  <c r="I5" i="1"/>
  <c r="H4" i="1"/>
  <c r="H5" i="1"/>
  <c r="H3" i="1"/>
  <c r="I4" i="1"/>
  <c r="J4" i="1" s="1"/>
  <c r="J5" i="1"/>
  <c r="I3" i="1"/>
  <c r="J3" i="1" s="1"/>
  <c r="F4" i="1"/>
  <c r="F5" i="1"/>
  <c r="F3" i="1"/>
  <c r="G7" i="1"/>
  <c r="E7" i="1"/>
  <c r="H7" i="1" l="1"/>
  <c r="F7" i="1"/>
  <c r="J7" i="1"/>
</calcChain>
</file>

<file path=xl/sharedStrings.xml><?xml version="1.0" encoding="utf-8"?>
<sst xmlns="http://schemas.openxmlformats.org/spreadsheetml/2006/main" count="33" uniqueCount="32">
  <si>
    <t>Položka</t>
  </si>
  <si>
    <t>Kód</t>
  </si>
  <si>
    <t>Označení služby</t>
  </si>
  <si>
    <t>Kategorie SLA</t>
  </si>
  <si>
    <t>S-CAR-GPS</t>
  </si>
  <si>
    <t>Správa přístrojů GPS</t>
  </si>
  <si>
    <t>SLA-3</t>
  </si>
  <si>
    <t>Část 4 - CAR - Služby provozu sledování vozidel</t>
  </si>
  <si>
    <t>S.4.1</t>
  </si>
  <si>
    <t>S.4.2</t>
  </si>
  <si>
    <t>S-CAR-AVL</t>
  </si>
  <si>
    <t>Správa AVL</t>
  </si>
  <si>
    <t>S.4.3</t>
  </si>
  <si>
    <t>S-CAR-EKJ</t>
  </si>
  <si>
    <t>Správa EKJ</t>
  </si>
  <si>
    <t>SLA-2</t>
  </si>
  <si>
    <t>Cena za inicializaci (30 kalendářních dní) bez DPH</t>
  </si>
  <si>
    <t>Cena za inicializaci (30 kalendářních dní) včetně DPH</t>
  </si>
  <si>
    <t>Nabídková cena za 1 měsíc podpory provozu bez DPH (nezahrnovat do ceny, bude uvedena ve smlouvě)</t>
  </si>
  <si>
    <t>Prohlašuji, že v cenách jednotlivých položek jsou zahrnuty veškeré náklady spojené s realizací veřejné zakázky, tj. veškeré související služby a dodávky vymezené v příloze č. 1 zadávací dokumentace – Technické specifikaci.</t>
  </si>
  <si>
    <t>žlutě označené vyplní účastník</t>
  </si>
  <si>
    <t>........................................................................... (podpis odpovědného zástupce účastníka)</t>
  </si>
  <si>
    <t>Cena za 47 měsíců podpory bez DPH</t>
  </si>
  <si>
    <t>Cena za 47 měsíců podpory včetně DPH</t>
  </si>
  <si>
    <t>Cena celkem bez DPH (inicializace + 47 měsíců podpory + 47 měsíců rozšířené podpory)</t>
  </si>
  <si>
    <t>Cena celkem včetně DPH (inicializace + 47 měsíců podpory + 47 měsíců rozšířené podpory)</t>
  </si>
  <si>
    <t>Nabídková cena za 47 měsíců podpory musí být vypočtena jako součin nabídkové ceny za 1 měsíc podpory provozu a 47 měsíců poskytování služeb.</t>
  </si>
  <si>
    <t>V………………………………………. dne……………………………….….2026</t>
  </si>
  <si>
    <t>CELKOVÁ CENOVÁ NABÍDKA</t>
  </si>
  <si>
    <t>Cena do smlouvy / 1 měsíc bez DPH</t>
  </si>
  <si>
    <t>Cena do smlouvy / 1 měsíc včetně DPH</t>
  </si>
  <si>
    <t>Skutečná cena za podporu provozu bude stanovena na základě skutečně realizované podpory tzn. vždy po uplynutí kalendářního měsíce ve kterém byla služba poskytnuta, a to ve výši nabídkové ceny za 1 měsíc podpory provozu.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</si>
</sst>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9" x14ac:knownFonts="1"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i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justify" vertical="center"/>
    </xf>
    <xf numFmtId="0" fontId="3" fillId="5" borderId="0" xfId="0" applyFont="1" applyFill="1"/>
    <xf numFmtId="0" fontId="6" fillId="0" borderId="0" xfId="0" applyFont="1"/>
    <xf numFmtId="0" fontId="4" fillId="5" borderId="2" xfId="0" applyFont="1" applyFill="1" applyBorder="1" applyAlignment="1">
      <alignment vertical="center"/>
    </xf>
    <xf numFmtId="0" fontId="3" fillId="5" borderId="2" xfId="0" applyFont="1" applyFill="1" applyBorder="1"/>
    <xf numFmtId="0" fontId="7" fillId="6" borderId="0" xfId="0" applyFont="1" applyFill="1" applyAlignment="1">
      <alignment horizontal="justify" vertical="center"/>
    </xf>
    <xf numFmtId="0" fontId="7" fillId="7" borderId="0" xfId="0" applyFont="1" applyFill="1" applyAlignment="1">
      <alignment horizontal="justify" vertical="center"/>
    </xf>
    <xf numFmtId="0" fontId="4" fillId="7" borderId="0" xfId="0" applyFont="1" applyFill="1" applyAlignment="1">
      <alignment vertical="center"/>
    </xf>
    <xf numFmtId="44" fontId="4" fillId="8" borderId="1" xfId="0" applyNumberFormat="1" applyFont="1" applyFill="1" applyBorder="1" applyAlignment="1">
      <alignment vertical="center"/>
    </xf>
    <xf numFmtId="164" fontId="3" fillId="0" borderId="0" xfId="0" applyNumberFormat="1" applyFont="1"/>
    <xf numFmtId="0" fontId="3" fillId="0" borderId="0" xfId="0" applyFont="1" applyAlignment="1">
      <alignment vertical="center"/>
    </xf>
    <xf numFmtId="0" fontId="8" fillId="0" borderId="0" xfId="0" applyFont="1"/>
    <xf numFmtId="164" fontId="6" fillId="0" borderId="0" xfId="0" applyNumberFormat="1" applyFont="1"/>
    <xf numFmtId="0" fontId="3" fillId="3" borderId="0" xfId="0" applyFont="1" applyFill="1"/>
    <xf numFmtId="44" fontId="7" fillId="3" borderId="3" xfId="0" applyNumberFormat="1" applyFont="1" applyFill="1" applyBorder="1" applyAlignment="1">
      <alignment horizontal="justify" vertical="center"/>
    </xf>
    <xf numFmtId="0" fontId="5" fillId="4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zoomScaleNormal="100" workbookViewId="0">
      <selection activeCell="N13" sqref="N13"/>
    </sheetView>
  </sheetViews>
  <sheetFormatPr defaultColWidth="10.75" defaultRowHeight="12.75" x14ac:dyDescent="0.2"/>
  <cols>
    <col min="1" max="1" width="5.375" style="2" customWidth="1"/>
    <col min="2" max="2" width="10.75" style="2"/>
    <col min="3" max="3" width="12.25" style="2" customWidth="1"/>
    <col min="4" max="4" width="39.25" style="2" customWidth="1"/>
    <col min="5" max="5" width="13.75" style="2" customWidth="1"/>
    <col min="6" max="6" width="14.5" style="2" customWidth="1"/>
    <col min="7" max="7" width="13.625" style="2" customWidth="1"/>
    <col min="8" max="8" width="14.5" style="2" customWidth="1"/>
    <col min="9" max="9" width="13.125" style="2" customWidth="1"/>
    <col min="10" max="10" width="14" style="2" customWidth="1"/>
    <col min="11" max="11" width="0.75" style="2" customWidth="1"/>
    <col min="12" max="16384" width="10.75" style="2"/>
  </cols>
  <sheetData>
    <row r="1" spans="1:13" ht="82.5" customHeight="1" x14ac:dyDescent="0.2">
      <c r="A1" s="1" t="s">
        <v>1</v>
      </c>
      <c r="B1" s="1" t="s">
        <v>2</v>
      </c>
      <c r="C1" s="1" t="s">
        <v>3</v>
      </c>
      <c r="D1" s="1" t="s">
        <v>0</v>
      </c>
      <c r="E1" s="1" t="s">
        <v>16</v>
      </c>
      <c r="F1" s="1" t="s">
        <v>17</v>
      </c>
      <c r="G1" s="1" t="s">
        <v>22</v>
      </c>
      <c r="H1" s="1" t="s">
        <v>23</v>
      </c>
      <c r="I1" s="1" t="s">
        <v>24</v>
      </c>
      <c r="J1" s="1" t="s">
        <v>25</v>
      </c>
      <c r="L1" s="1" t="s">
        <v>29</v>
      </c>
      <c r="M1" s="1" t="s">
        <v>30</v>
      </c>
    </row>
    <row r="2" spans="1:13" ht="13.9" customHeight="1" x14ac:dyDescent="0.2">
      <c r="A2" s="19" t="s">
        <v>7</v>
      </c>
      <c r="B2" s="19"/>
      <c r="C2" s="19"/>
      <c r="D2" s="19"/>
      <c r="E2" s="20"/>
      <c r="F2" s="20"/>
      <c r="G2" s="20"/>
      <c r="H2" s="20"/>
      <c r="I2" s="20"/>
      <c r="J2" s="20"/>
    </row>
    <row r="3" spans="1:13" ht="13.9" customHeight="1" x14ac:dyDescent="0.2">
      <c r="A3" s="4" t="s">
        <v>8</v>
      </c>
      <c r="B3" s="4" t="s">
        <v>4</v>
      </c>
      <c r="C3" s="4" t="s">
        <v>15</v>
      </c>
      <c r="D3" s="4" t="s">
        <v>5</v>
      </c>
      <c r="E3" s="3"/>
      <c r="F3" s="3">
        <f>E3*1.21</f>
        <v>0</v>
      </c>
      <c r="G3" s="3"/>
      <c r="H3" s="3">
        <f>G3*1.21</f>
        <v>0</v>
      </c>
      <c r="I3" s="3">
        <f>E3+G3</f>
        <v>0</v>
      </c>
      <c r="J3" s="3">
        <f>I3*1.21</f>
        <v>0</v>
      </c>
    </row>
    <row r="4" spans="1:13" ht="13.9" customHeight="1" x14ac:dyDescent="0.2">
      <c r="A4" s="4" t="s">
        <v>9</v>
      </c>
      <c r="B4" s="4" t="s">
        <v>10</v>
      </c>
      <c r="C4" s="4" t="s">
        <v>6</v>
      </c>
      <c r="D4" s="4" t="s">
        <v>11</v>
      </c>
      <c r="E4" s="3"/>
      <c r="F4" s="3">
        <f t="shared" ref="F4:F5" si="0">E4*1.21</f>
        <v>0</v>
      </c>
      <c r="G4" s="3"/>
      <c r="H4" s="3">
        <f t="shared" ref="H4:H5" si="1">G4*1.21</f>
        <v>0</v>
      </c>
      <c r="I4" s="3">
        <f t="shared" ref="I4:I5" si="2">E4+G4</f>
        <v>0</v>
      </c>
      <c r="J4" s="3">
        <f>I4*1.21</f>
        <v>0</v>
      </c>
    </row>
    <row r="5" spans="1:13" ht="16.149999999999999" customHeight="1" thickBot="1" x14ac:dyDescent="0.25">
      <c r="A5" s="4" t="s">
        <v>12</v>
      </c>
      <c r="B5" s="4" t="s">
        <v>13</v>
      </c>
      <c r="C5" s="4" t="s">
        <v>15</v>
      </c>
      <c r="D5" s="4" t="s">
        <v>14</v>
      </c>
      <c r="E5" s="3"/>
      <c r="F5" s="3">
        <f t="shared" si="0"/>
        <v>0</v>
      </c>
      <c r="G5" s="3"/>
      <c r="H5" s="3">
        <f t="shared" si="1"/>
        <v>0</v>
      </c>
      <c r="I5" s="3">
        <f>E5+G5</f>
        <v>0</v>
      </c>
      <c r="J5" s="3">
        <f>I5*1.21</f>
        <v>0</v>
      </c>
    </row>
    <row r="6" spans="1:13" ht="16.149999999999999" customHeight="1" thickBot="1" x14ac:dyDescent="0.25">
      <c r="A6" s="11" t="s">
        <v>18</v>
      </c>
      <c r="B6" s="10"/>
      <c r="C6" s="10"/>
      <c r="D6" s="10"/>
      <c r="E6" s="9"/>
      <c r="F6" s="9"/>
      <c r="G6" s="9"/>
      <c r="H6" s="9"/>
      <c r="I6" s="9"/>
      <c r="J6" s="9"/>
      <c r="L6" s="18">
        <f>I7/48</f>
        <v>0</v>
      </c>
      <c r="M6" s="18">
        <f>J7/48</f>
        <v>0</v>
      </c>
    </row>
    <row r="7" spans="1:13" ht="31.5" customHeight="1" x14ac:dyDescent="0.2">
      <c r="A7" s="7" t="s">
        <v>28</v>
      </c>
      <c r="B7" s="8"/>
      <c r="C7" s="8"/>
      <c r="D7" s="5"/>
      <c r="E7" s="12">
        <f>SUM(E3:E6)</f>
        <v>0</v>
      </c>
      <c r="F7" s="12">
        <f>SUM(F3:F6)</f>
        <v>0</v>
      </c>
      <c r="G7" s="12">
        <f>SUM(G3:G5)</f>
        <v>0</v>
      </c>
      <c r="H7" s="12">
        <f>SUM(H3:H5)</f>
        <v>0</v>
      </c>
      <c r="I7" s="12">
        <f>SUM(I3:I6)</f>
        <v>0</v>
      </c>
      <c r="J7" s="12">
        <f>SUM(J3:J6)</f>
        <v>0</v>
      </c>
    </row>
    <row r="8" spans="1:13" ht="14.65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</row>
    <row r="9" spans="1:13" x14ac:dyDescent="0.2">
      <c r="A9" s="9"/>
      <c r="B9" s="9"/>
      <c r="C9" s="9"/>
      <c r="D9" s="9"/>
      <c r="E9" s="9"/>
      <c r="F9" s="9"/>
      <c r="G9" s="9"/>
      <c r="H9" s="9"/>
      <c r="I9" s="9"/>
      <c r="J9" s="9"/>
    </row>
    <row r="11" spans="1:13" x14ac:dyDescent="0.2">
      <c r="A11" s="6"/>
      <c r="B11" s="14" t="s">
        <v>19</v>
      </c>
      <c r="D11" s="6"/>
      <c r="E11" s="6"/>
      <c r="F11" s="6"/>
      <c r="G11" s="6"/>
      <c r="H11" s="6"/>
      <c r="I11" s="16"/>
      <c r="J11" s="16"/>
    </row>
    <row r="12" spans="1:13" x14ac:dyDescent="0.2">
      <c r="B12" s="2" t="s">
        <v>26</v>
      </c>
    </row>
    <row r="13" spans="1:13" x14ac:dyDescent="0.2">
      <c r="B13" s="2" t="s">
        <v>31</v>
      </c>
    </row>
    <row r="15" spans="1:13" ht="48" customHeight="1" x14ac:dyDescent="0.2">
      <c r="B15" s="2" t="s">
        <v>27</v>
      </c>
    </row>
    <row r="16" spans="1:13" ht="48" customHeight="1" x14ac:dyDescent="0.2">
      <c r="B16" s="2" t="s">
        <v>21</v>
      </c>
    </row>
    <row r="18" spans="2:10" x14ac:dyDescent="0.2">
      <c r="B18" s="17" t="s">
        <v>20</v>
      </c>
      <c r="C18" s="17"/>
      <c r="E18" s="13"/>
      <c r="F18" s="13"/>
      <c r="G18" s="13"/>
      <c r="H18" s="13"/>
      <c r="I18" s="13"/>
      <c r="J18" s="13"/>
    </row>
    <row r="20" spans="2:10" x14ac:dyDescent="0.2">
      <c r="B20" s="14"/>
    </row>
    <row r="22" spans="2:10" x14ac:dyDescent="0.2">
      <c r="B22" s="15"/>
    </row>
    <row r="23" spans="2:10" x14ac:dyDescent="0.2">
      <c r="B23" s="6"/>
    </row>
    <row r="35" spans="3:3" x14ac:dyDescent="0.2">
      <c r="C35" s="6"/>
    </row>
  </sheetData>
  <mergeCells count="1">
    <mergeCell ref="A2:J2"/>
  </mergeCells>
  <pageMargins left="0.7" right="0.7" top="0.78740157499999996" bottom="0.78740157499999996" header="0.3" footer="0.3"/>
  <pageSetup paperSize="9" scale="56" fitToHeight="0" orientation="landscape" r:id="rId1"/>
  <ignoredErrors>
    <ignoredError sqref="I3:I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2019-02-02T11:34:40Z</dcterms:created>
  <dcterms:modified xsi:type="dcterms:W3CDTF">2026-03-30T06:21:13Z</dcterms:modified>
</cp:coreProperties>
</file>