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IV.VZ\Zakazky\DNS\Spotřební materiál pro tiskárny\KK\odbor informatiky\Nákup tonerů a inkoustů 4_2026\ZD\"/>
    </mc:Choice>
  </mc:AlternateContent>
  <xr:revisionPtr revIDLastSave="0" documentId="13_ncr:1_{F27F21D0-9164-4414-B166-D5CB43BB5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25" i="1" s="1"/>
  <c r="I25" i="1" s="1"/>
  <c r="F26" i="1"/>
  <c r="F27" i="1"/>
  <c r="H27" i="1" s="1"/>
  <c r="I27" i="1" s="1"/>
  <c r="F28" i="1"/>
  <c r="F29" i="1"/>
  <c r="H29" i="1" s="1"/>
  <c r="I29" i="1" s="1"/>
  <c r="F30" i="1"/>
  <c r="F31" i="1"/>
  <c r="F32" i="1"/>
  <c r="F33" i="1"/>
  <c r="H26" i="1"/>
  <c r="I26" i="1" s="1"/>
  <c r="H28" i="1"/>
  <c r="I28" i="1" s="1"/>
  <c r="H30" i="1"/>
  <c r="I30" i="1" s="1"/>
  <c r="H31" i="1"/>
  <c r="I31" i="1" s="1"/>
  <c r="H32" i="1"/>
  <c r="I32" i="1" s="1"/>
  <c r="H33" i="1"/>
  <c r="I33" i="1" s="1"/>
  <c r="F34" i="1"/>
  <c r="H34" i="1" s="1"/>
  <c r="F35" i="1"/>
  <c r="H35" i="1" s="1"/>
  <c r="F36" i="1"/>
  <c r="F37" i="1"/>
  <c r="H37" i="1" s="1"/>
  <c r="F38" i="1"/>
  <c r="F39" i="1"/>
  <c r="H39" i="1" s="1"/>
  <c r="H7" i="1" l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/>
  <c r="H24" i="1"/>
  <c r="I24" i="1"/>
  <c r="H38" i="1"/>
  <c r="I38" i="1" s="1"/>
  <c r="I34" i="1"/>
  <c r="I39" i="1"/>
  <c r="I37" i="1"/>
  <c r="I35" i="1"/>
  <c r="H36" i="1"/>
  <c r="I36" i="1" s="1"/>
  <c r="F6" i="1"/>
  <c r="F40" i="1" s="1"/>
  <c r="H6" i="1" l="1"/>
  <c r="H40" i="1" s="1"/>
  <c r="I6" i="1" l="1"/>
  <c r="I40" i="1" s="1"/>
</calcChain>
</file>

<file path=xl/sharedStrings.xml><?xml version="1.0" encoding="utf-8"?>
<sst xmlns="http://schemas.openxmlformats.org/spreadsheetml/2006/main" count="81" uniqueCount="81">
  <si>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</si>
  <si>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</si>
  <si>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</si>
  <si>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</si>
  <si>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</si>
  <si>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</si>
  <si>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</si>
  <si>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Požadovaný počet (ks)</t>
  </si>
  <si>
    <t>Jednotková cena bez DPH v Kč (ks)</t>
  </si>
  <si>
    <t xml:space="preserve">CELKOVÁ NABÍDKOVÁ CENA </t>
  </si>
  <si>
    <t>Příloha č. 1</t>
  </si>
  <si>
    <t>Cenová nabídka</t>
  </si>
  <si>
    <t>2)</t>
  </si>
  <si>
    <t>3)</t>
  </si>
  <si>
    <t>4)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</si>
  <si>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</si>
  <si>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</si>
  <si>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</si>
  <si>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</si>
  <si>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</si>
  <si>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</si>
  <si>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</si>
  <si>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</si>
  <si>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</si>
  <si>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</si>
  <si>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</si>
  <si>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</si>
  <si>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</si>
  <si>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</si>
  <si>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</si>
  <si>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</si>
  <si>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</si>
  <si>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</si>
  <si>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</si>
  <si>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</si>
  <si>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</si>
  <si>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</si>
  <si>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</si>
  <si>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</si>
  <si>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</si>
  <si>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</si>
  <si>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</si>
  <si>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</si>
  <si>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32)</t>
  </si>
  <si>
    <t>33)</t>
  </si>
  <si>
    <t>34)</t>
  </si>
  <si>
    <t>Nákup tonerů a inkoustů 4/2026</t>
  </si>
  <si>
    <t>T6713 Maitenance</t>
  </si>
  <si>
    <t>T8581 Black</t>
  </si>
  <si>
    <t>T8582 Cyan</t>
  </si>
  <si>
    <t>T8583 Magenta</t>
  </si>
  <si>
    <t>T8584 Yellow</t>
  </si>
  <si>
    <t>T05A1 Black</t>
  </si>
  <si>
    <t>T6714 Maitenance</t>
  </si>
  <si>
    <t>T9731 Black</t>
  </si>
  <si>
    <t>T9732 Cyan</t>
  </si>
  <si>
    <t>T9733 Magenta</t>
  </si>
  <si>
    <t>T9734 Yellow</t>
  </si>
  <si>
    <t>C9370A Photo Black</t>
  </si>
  <si>
    <t>C9403A Matte Black</t>
  </si>
  <si>
    <t>C9374A Gray</t>
  </si>
  <si>
    <t>C9371A Cyan</t>
  </si>
  <si>
    <t>C9372A Magenta</t>
  </si>
  <si>
    <t>C9373A Yellow</t>
  </si>
  <si>
    <t>HP 36A (CB436A) Black</t>
  </si>
  <si>
    <t>L0R95AE Black</t>
  </si>
  <si>
    <t>F6T77AE Cyan</t>
  </si>
  <si>
    <t>F6T78AE Magenta</t>
  </si>
  <si>
    <t>F6T79AE Yellow</t>
  </si>
  <si>
    <t>MLT-D116L Black</t>
  </si>
  <si>
    <t>MLT-R116/SEE Optická jednotka</t>
  </si>
  <si>
    <t>44574302 Optická jednotka</t>
  </si>
  <si>
    <t>45807111 Black</t>
  </si>
  <si>
    <t>5106C002 Black</t>
  </si>
  <si>
    <t>5105C002 Cyan</t>
  </si>
  <si>
    <t>5104C002 Magenta</t>
  </si>
  <si>
    <t>5103C002 Yellow</t>
  </si>
  <si>
    <t>5098C002 Black</t>
  </si>
  <si>
    <t>5093C002 Cyan</t>
  </si>
  <si>
    <t>5092C002 Magenta</t>
  </si>
  <si>
    <t>5091C002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</si>
</sst>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3" fillId="2" borderId="1" xfId="1" applyFont="1" applyFill="1" applyBorder="1" applyAlignment="1" applyProtection="1">
      <alignment horizontal="right" vertical="center"/>
      <protection locked="0"/>
    </xf>
    <xf numFmtId="164" fontId="3" fillId="0" borderId="1" xfId="1" applyFont="1" applyBorder="1" applyAlignment="1">
      <alignment horizontal="right" vertical="center"/>
    </xf>
    <xf numFmtId="164" fontId="3" fillId="0" borderId="5" xfId="1" applyFont="1" applyBorder="1" applyAlignment="1">
      <alignment horizontal="right" vertical="center"/>
    </xf>
    <xf numFmtId="9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164" fontId="3" fillId="0" borderId="13" xfId="1" applyFont="1" applyBorder="1" applyAlignment="1">
      <alignment horizontal="right" vertical="center"/>
    </xf>
    <xf numFmtId="164" fontId="1" fillId="0" borderId="13" xfId="1" applyFont="1" applyBorder="1" applyAlignment="1">
      <alignment horizontal="right" vertical="center"/>
    </xf>
    <xf numFmtId="164" fontId="1" fillId="3" borderId="14" xfId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zoomScale="90" zoomScaleNormal="90" workbookViewId="0">
      <selection activeCell="E6" sqref="E6"/>
    </sheetView>
  </sheetViews>
  <sheetFormatPr defaultRowHeight="15" x14ac:dyDescent="0.25"/>
  <cols>
    <col min="1" max="1" width="5.42578125" customWidth="1"/>
    <col min="3" max="3" width="38.85546875" customWidth="1"/>
    <col min="4" max="4" width="14.28515625" customWidth="1"/>
    <col min="5" max="5" width="17.140625" customWidth="1"/>
    <col min="6" max="6" width="17.85546875" customWidth="1"/>
    <col min="7" max="7" width="10.42578125" customWidth="1"/>
    <col min="8" max="8" width="14.85546875" customWidth="1"/>
    <col min="9" max="9" width="17.140625" customWidth="1"/>
  </cols>
  <sheetData>
    <row r="1" spans="2:9" ht="15.75" x14ac:dyDescent="0.25">
      <c r="C1" s="1"/>
      <c r="I1" s="6" t="s">
        <v>10</v>
      </c>
    </row>
    <row r="2" spans="2:9" ht="18.75" x14ac:dyDescent="0.3">
      <c r="B2" s="7" t="s">
        <v>11</v>
      </c>
      <c r="C2" s="1"/>
      <c r="I2" s="6"/>
    </row>
    <row r="3" spans="2:9" ht="16.5" thickBot="1" x14ac:dyDescent="0.3">
      <c r="C3" s="1"/>
      <c r="I3" s="6"/>
    </row>
    <row r="4" spans="2:9" ht="44.45" customHeight="1" thickBot="1" x14ac:dyDescent="0.3">
      <c r="B4" s="27" t="s">
        <v>46</v>
      </c>
      <c r="C4" s="28"/>
      <c r="D4" s="28"/>
      <c r="E4" s="28"/>
      <c r="F4" s="28"/>
      <c r="G4" s="28"/>
      <c r="H4" s="28"/>
      <c r="I4" s="29"/>
    </row>
    <row r="5" spans="2:9" ht="48.75" customHeight="1" x14ac:dyDescent="0.25">
      <c r="B5" s="2" t="s">
        <v>0</v>
      </c>
      <c r="C5" s="21" t="s">
        <v>1</v>
      </c>
      <c r="D5" s="9" t="s">
        <v>7</v>
      </c>
      <c r="E5" s="8" t="s">
        <v>8</v>
      </c>
      <c r="F5" s="8" t="s">
        <v>2</v>
      </c>
      <c r="G5" s="8" t="s">
        <v>3</v>
      </c>
      <c r="H5" s="3" t="s">
        <v>4</v>
      </c>
      <c r="I5" s="4" t="s">
        <v>5</v>
      </c>
    </row>
    <row r="6" spans="2:9" ht="25.15" customHeight="1" x14ac:dyDescent="0.25">
      <c r="B6" s="19" t="s">
        <v>6</v>
      </c>
      <c r="C6" s="22" t="s">
        <v>47</v>
      </c>
      <c r="D6" s="20">
        <v>8</v>
      </c>
      <c r="E6" s="11"/>
      <c r="F6" s="12">
        <f>D6*E6</f>
        <v>0</v>
      </c>
      <c r="G6" s="14">
        <v>0.21</v>
      </c>
      <c r="H6" s="12">
        <f>F6*G6</f>
        <v>0</v>
      </c>
      <c r="I6" s="13">
        <f t="shared" ref="I6:I39" si="0">F6+H6</f>
        <v>0</v>
      </c>
    </row>
    <row r="7" spans="2:9" ht="25.15" customHeight="1" x14ac:dyDescent="0.25">
      <c r="B7" s="19" t="s">
        <v>12</v>
      </c>
      <c r="C7" s="22" t="s">
        <v>48</v>
      </c>
      <c r="D7" s="20">
        <v>10</v>
      </c>
      <c r="E7" s="11"/>
      <c r="F7" s="12">
        <f t="shared" ref="F7:F24" si="1">D7*E7</f>
        <v>0</v>
      </c>
      <c r="G7" s="14">
        <v>0.21</v>
      </c>
      <c r="H7" s="12">
        <f t="shared" ref="H7:H24" si="2">F7*G7</f>
        <v>0</v>
      </c>
      <c r="I7" s="13">
        <f t="shared" si="0"/>
        <v>0</v>
      </c>
    </row>
    <row r="8" spans="2:9" ht="25.15" customHeight="1" x14ac:dyDescent="0.25">
      <c r="B8" s="19" t="s">
        <v>13</v>
      </c>
      <c r="C8" s="22" t="s">
        <v>49</v>
      </c>
      <c r="D8" s="20">
        <v>6</v>
      </c>
      <c r="E8" s="11"/>
      <c r="F8" s="12">
        <f t="shared" si="1"/>
        <v>0</v>
      </c>
      <c r="G8" s="14">
        <v>0.21</v>
      </c>
      <c r="H8" s="12">
        <f t="shared" si="2"/>
        <v>0</v>
      </c>
      <c r="I8" s="13">
        <f t="shared" si="0"/>
        <v>0</v>
      </c>
    </row>
    <row r="9" spans="2:9" ht="25.15" customHeight="1" x14ac:dyDescent="0.25">
      <c r="B9" s="19" t="s">
        <v>14</v>
      </c>
      <c r="C9" s="22" t="s">
        <v>50</v>
      </c>
      <c r="D9" s="20">
        <v>6</v>
      </c>
      <c r="E9" s="11"/>
      <c r="F9" s="12">
        <f t="shared" si="1"/>
        <v>0</v>
      </c>
      <c r="G9" s="14">
        <v>0.21</v>
      </c>
      <c r="H9" s="12">
        <f t="shared" si="2"/>
        <v>0</v>
      </c>
      <c r="I9" s="13">
        <f t="shared" si="0"/>
        <v>0</v>
      </c>
    </row>
    <row r="10" spans="2:9" ht="25.15" customHeight="1" x14ac:dyDescent="0.25">
      <c r="B10" s="19" t="s">
        <v>16</v>
      </c>
      <c r="C10" s="22" t="s">
        <v>51</v>
      </c>
      <c r="D10" s="20">
        <v>6</v>
      </c>
      <c r="E10" s="11"/>
      <c r="F10" s="12">
        <f t="shared" si="1"/>
        <v>0</v>
      </c>
      <c r="G10" s="14">
        <v>0.21</v>
      </c>
      <c r="H10" s="12">
        <f t="shared" si="2"/>
        <v>0</v>
      </c>
      <c r="I10" s="13">
        <f t="shared" si="0"/>
        <v>0</v>
      </c>
    </row>
    <row r="11" spans="2:9" ht="25.15" customHeight="1" x14ac:dyDescent="0.25">
      <c r="B11" s="19" t="s">
        <v>17</v>
      </c>
      <c r="C11" s="22" t="s">
        <v>52</v>
      </c>
      <c r="D11" s="20">
        <v>10</v>
      </c>
      <c r="E11" s="11"/>
      <c r="F11" s="12">
        <f t="shared" si="1"/>
        <v>0</v>
      </c>
      <c r="G11" s="14">
        <v>0.21</v>
      </c>
      <c r="H11" s="12">
        <f t="shared" si="2"/>
        <v>0</v>
      </c>
      <c r="I11" s="13">
        <f t="shared" si="0"/>
        <v>0</v>
      </c>
    </row>
    <row r="12" spans="2:9" ht="25.15" customHeight="1" x14ac:dyDescent="0.25">
      <c r="B12" s="19" t="s">
        <v>18</v>
      </c>
      <c r="C12" s="22" t="s">
        <v>53</v>
      </c>
      <c r="D12" s="20">
        <v>20</v>
      </c>
      <c r="E12" s="11"/>
      <c r="F12" s="12">
        <f t="shared" si="1"/>
        <v>0</v>
      </c>
      <c r="G12" s="14">
        <v>0.21</v>
      </c>
      <c r="H12" s="12">
        <f t="shared" si="2"/>
        <v>0</v>
      </c>
      <c r="I12" s="13">
        <f t="shared" si="0"/>
        <v>0</v>
      </c>
    </row>
    <row r="13" spans="2:9" ht="25.15" customHeight="1" x14ac:dyDescent="0.25">
      <c r="B13" s="19" t="s">
        <v>19</v>
      </c>
      <c r="C13" s="22" t="s">
        <v>54</v>
      </c>
      <c r="D13" s="20">
        <v>2</v>
      </c>
      <c r="E13" s="11"/>
      <c r="F13" s="12">
        <f t="shared" si="1"/>
        <v>0</v>
      </c>
      <c r="G13" s="14">
        <v>0.21</v>
      </c>
      <c r="H13" s="12">
        <f t="shared" si="2"/>
        <v>0</v>
      </c>
      <c r="I13" s="13">
        <f t="shared" si="0"/>
        <v>0</v>
      </c>
    </row>
    <row r="14" spans="2:9" ht="25.15" customHeight="1" x14ac:dyDescent="0.25">
      <c r="B14" s="19" t="s">
        <v>20</v>
      </c>
      <c r="C14" s="22" t="s">
        <v>55</v>
      </c>
      <c r="D14" s="20">
        <v>2</v>
      </c>
      <c r="E14" s="11"/>
      <c r="F14" s="12">
        <f t="shared" si="1"/>
        <v>0</v>
      </c>
      <c r="G14" s="14">
        <v>0.21</v>
      </c>
      <c r="H14" s="12">
        <f t="shared" si="2"/>
        <v>0</v>
      </c>
      <c r="I14" s="13">
        <f t="shared" si="0"/>
        <v>0</v>
      </c>
    </row>
    <row r="15" spans="2:9" ht="25.15" customHeight="1" x14ac:dyDescent="0.25">
      <c r="B15" s="19" t="s">
        <v>21</v>
      </c>
      <c r="C15" s="22" t="s">
        <v>56</v>
      </c>
      <c r="D15" s="20">
        <v>1</v>
      </c>
      <c r="E15" s="11"/>
      <c r="F15" s="12">
        <f t="shared" si="1"/>
        <v>0</v>
      </c>
      <c r="G15" s="14">
        <v>0.21</v>
      </c>
      <c r="H15" s="12">
        <f t="shared" si="2"/>
        <v>0</v>
      </c>
      <c r="I15" s="13">
        <f t="shared" si="0"/>
        <v>0</v>
      </c>
    </row>
    <row r="16" spans="2:9" ht="25.15" customHeight="1" x14ac:dyDescent="0.25">
      <c r="B16" s="19" t="s">
        <v>22</v>
      </c>
      <c r="C16" s="22" t="s">
        <v>57</v>
      </c>
      <c r="D16" s="20">
        <v>2</v>
      </c>
      <c r="E16" s="11"/>
      <c r="F16" s="12">
        <f t="shared" si="1"/>
        <v>0</v>
      </c>
      <c r="G16" s="14">
        <v>0.21</v>
      </c>
      <c r="H16" s="12">
        <f t="shared" si="2"/>
        <v>0</v>
      </c>
      <c r="I16" s="13">
        <f t="shared" si="0"/>
        <v>0</v>
      </c>
    </row>
    <row r="17" spans="2:9" ht="25.15" customHeight="1" x14ac:dyDescent="0.25">
      <c r="B17" s="19" t="s">
        <v>23</v>
      </c>
      <c r="C17" s="22" t="s">
        <v>58</v>
      </c>
      <c r="D17" s="20">
        <v>1</v>
      </c>
      <c r="E17" s="11"/>
      <c r="F17" s="12">
        <f t="shared" si="1"/>
        <v>0</v>
      </c>
      <c r="G17" s="14">
        <v>0.21</v>
      </c>
      <c r="H17" s="12">
        <f t="shared" si="2"/>
        <v>0</v>
      </c>
      <c r="I17" s="13">
        <f t="shared" si="0"/>
        <v>0</v>
      </c>
    </row>
    <row r="18" spans="2:9" ht="25.15" customHeight="1" x14ac:dyDescent="0.25">
      <c r="B18" s="19" t="s">
        <v>24</v>
      </c>
      <c r="C18" s="22" t="s">
        <v>59</v>
      </c>
      <c r="D18" s="20">
        <v>3</v>
      </c>
      <c r="E18" s="11"/>
      <c r="F18" s="12">
        <f t="shared" si="1"/>
        <v>0</v>
      </c>
      <c r="G18" s="14">
        <v>0.21</v>
      </c>
      <c r="H18" s="12">
        <f t="shared" si="2"/>
        <v>0</v>
      </c>
      <c r="I18" s="13">
        <f t="shared" si="0"/>
        <v>0</v>
      </c>
    </row>
    <row r="19" spans="2:9" ht="25.15" customHeight="1" x14ac:dyDescent="0.25">
      <c r="B19" s="19" t="s">
        <v>25</v>
      </c>
      <c r="C19" s="22" t="s">
        <v>60</v>
      </c>
      <c r="D19" s="20">
        <v>2</v>
      </c>
      <c r="E19" s="11"/>
      <c r="F19" s="12">
        <f t="shared" si="1"/>
        <v>0</v>
      </c>
      <c r="G19" s="14">
        <v>0.21</v>
      </c>
      <c r="H19" s="12">
        <f t="shared" si="2"/>
        <v>0</v>
      </c>
      <c r="I19" s="13">
        <f t="shared" si="0"/>
        <v>0</v>
      </c>
    </row>
    <row r="20" spans="2:9" ht="25.15" customHeight="1" x14ac:dyDescent="0.25">
      <c r="B20" s="19" t="s">
        <v>26</v>
      </c>
      <c r="C20" s="22" t="s">
        <v>61</v>
      </c>
      <c r="D20" s="20">
        <v>2</v>
      </c>
      <c r="E20" s="11"/>
      <c r="F20" s="12">
        <f t="shared" si="1"/>
        <v>0</v>
      </c>
      <c r="G20" s="14">
        <v>0.21</v>
      </c>
      <c r="H20" s="12">
        <f t="shared" si="2"/>
        <v>0</v>
      </c>
      <c r="I20" s="13">
        <f t="shared" si="0"/>
        <v>0</v>
      </c>
    </row>
    <row r="21" spans="2:9" ht="25.15" customHeight="1" x14ac:dyDescent="0.25">
      <c r="B21" s="19" t="s">
        <v>27</v>
      </c>
      <c r="C21" s="22" t="s">
        <v>62</v>
      </c>
      <c r="D21" s="20">
        <v>2</v>
      </c>
      <c r="E21" s="11"/>
      <c r="F21" s="12">
        <f t="shared" si="1"/>
        <v>0</v>
      </c>
      <c r="G21" s="14">
        <v>0.21</v>
      </c>
      <c r="H21" s="12">
        <f t="shared" si="2"/>
        <v>0</v>
      </c>
      <c r="I21" s="13">
        <f t="shared" si="0"/>
        <v>0</v>
      </c>
    </row>
    <row r="22" spans="2:9" ht="25.15" customHeight="1" x14ac:dyDescent="0.25">
      <c r="B22" s="19" t="s">
        <v>28</v>
      </c>
      <c r="C22" s="22" t="s">
        <v>63</v>
      </c>
      <c r="D22" s="20">
        <v>3</v>
      </c>
      <c r="E22" s="11"/>
      <c r="F22" s="12">
        <f t="shared" si="1"/>
        <v>0</v>
      </c>
      <c r="G22" s="14">
        <v>0.21</v>
      </c>
      <c r="H22" s="12">
        <f t="shared" si="2"/>
        <v>0</v>
      </c>
      <c r="I22" s="13">
        <f t="shared" si="0"/>
        <v>0</v>
      </c>
    </row>
    <row r="23" spans="2:9" ht="25.15" customHeight="1" x14ac:dyDescent="0.25">
      <c r="B23" s="19" t="s">
        <v>29</v>
      </c>
      <c r="C23" s="22" t="s">
        <v>64</v>
      </c>
      <c r="D23" s="20">
        <v>3</v>
      </c>
      <c r="E23" s="11"/>
      <c r="F23" s="12">
        <f t="shared" si="1"/>
        <v>0</v>
      </c>
      <c r="G23" s="14">
        <v>0.21</v>
      </c>
      <c r="H23" s="12">
        <f t="shared" si="2"/>
        <v>0</v>
      </c>
      <c r="I23" s="13">
        <f t="shared" si="0"/>
        <v>0</v>
      </c>
    </row>
    <row r="24" spans="2:9" ht="25.15" customHeight="1" x14ac:dyDescent="0.25">
      <c r="B24" s="19" t="s">
        <v>30</v>
      </c>
      <c r="C24" s="22" t="s">
        <v>65</v>
      </c>
      <c r="D24" s="20">
        <v>2</v>
      </c>
      <c r="E24" s="11"/>
      <c r="F24" s="12">
        <f t="shared" si="1"/>
        <v>0</v>
      </c>
      <c r="G24" s="14">
        <v>0.21</v>
      </c>
      <c r="H24" s="12">
        <f t="shared" si="2"/>
        <v>0</v>
      </c>
      <c r="I24" s="13">
        <f t="shared" si="0"/>
        <v>0</v>
      </c>
    </row>
    <row r="25" spans="2:9" ht="25.15" customHeight="1" x14ac:dyDescent="0.25">
      <c r="B25" s="19" t="s">
        <v>31</v>
      </c>
      <c r="C25" s="22" t="s">
        <v>66</v>
      </c>
      <c r="D25" s="20">
        <v>2</v>
      </c>
      <c r="E25" s="11"/>
      <c r="F25" s="12">
        <f t="shared" ref="F25:F33" si="3">D25*E25</f>
        <v>0</v>
      </c>
      <c r="G25" s="14">
        <v>0.21</v>
      </c>
      <c r="H25" s="12">
        <f t="shared" ref="H25:H33" si="4">F25*G25</f>
        <v>0</v>
      </c>
      <c r="I25" s="13">
        <f t="shared" si="0"/>
        <v>0</v>
      </c>
    </row>
    <row r="26" spans="2:9" ht="25.15" customHeight="1" x14ac:dyDescent="0.25">
      <c r="B26" s="19" t="s">
        <v>32</v>
      </c>
      <c r="C26" s="22" t="s">
        <v>67</v>
      </c>
      <c r="D26" s="20">
        <v>2</v>
      </c>
      <c r="E26" s="11"/>
      <c r="F26" s="12">
        <f t="shared" si="3"/>
        <v>0</v>
      </c>
      <c r="G26" s="14">
        <v>0.21</v>
      </c>
      <c r="H26" s="12">
        <f t="shared" si="4"/>
        <v>0</v>
      </c>
      <c r="I26" s="13">
        <f t="shared" si="0"/>
        <v>0</v>
      </c>
    </row>
    <row r="27" spans="2:9" ht="25.15" customHeight="1" x14ac:dyDescent="0.25">
      <c r="B27" s="19" t="s">
        <v>33</v>
      </c>
      <c r="C27" s="22" t="s">
        <v>68</v>
      </c>
      <c r="D27" s="20">
        <v>2</v>
      </c>
      <c r="E27" s="11"/>
      <c r="F27" s="12">
        <f t="shared" si="3"/>
        <v>0</v>
      </c>
      <c r="G27" s="14">
        <v>0.21</v>
      </c>
      <c r="H27" s="12">
        <f t="shared" si="4"/>
        <v>0</v>
      </c>
      <c r="I27" s="13">
        <f t="shared" si="0"/>
        <v>0</v>
      </c>
    </row>
    <row r="28" spans="2:9" ht="25.15" customHeight="1" x14ac:dyDescent="0.25">
      <c r="B28" s="19" t="s">
        <v>34</v>
      </c>
      <c r="C28" s="22" t="s">
        <v>69</v>
      </c>
      <c r="D28" s="20">
        <v>7</v>
      </c>
      <c r="E28" s="11"/>
      <c r="F28" s="12">
        <f t="shared" si="3"/>
        <v>0</v>
      </c>
      <c r="G28" s="14">
        <v>0.21</v>
      </c>
      <c r="H28" s="12">
        <f t="shared" si="4"/>
        <v>0</v>
      </c>
      <c r="I28" s="13">
        <f t="shared" si="0"/>
        <v>0</v>
      </c>
    </row>
    <row r="29" spans="2:9" ht="25.15" customHeight="1" x14ac:dyDescent="0.25">
      <c r="B29" s="19" t="s">
        <v>35</v>
      </c>
      <c r="C29" s="22" t="s">
        <v>70</v>
      </c>
      <c r="D29" s="20">
        <v>3</v>
      </c>
      <c r="E29" s="11"/>
      <c r="F29" s="12">
        <f t="shared" si="3"/>
        <v>0</v>
      </c>
      <c r="G29" s="14">
        <v>0.21</v>
      </c>
      <c r="H29" s="12">
        <f t="shared" si="4"/>
        <v>0</v>
      </c>
      <c r="I29" s="13">
        <f t="shared" si="0"/>
        <v>0</v>
      </c>
    </row>
    <row r="30" spans="2:9" ht="25.15" customHeight="1" x14ac:dyDescent="0.25">
      <c r="B30" s="19" t="s">
        <v>36</v>
      </c>
      <c r="C30" s="22" t="s">
        <v>71</v>
      </c>
      <c r="D30" s="20">
        <v>5</v>
      </c>
      <c r="E30" s="11"/>
      <c r="F30" s="12">
        <f t="shared" si="3"/>
        <v>0</v>
      </c>
      <c r="G30" s="14">
        <v>0.21</v>
      </c>
      <c r="H30" s="12">
        <f t="shared" si="4"/>
        <v>0</v>
      </c>
      <c r="I30" s="13">
        <f t="shared" si="0"/>
        <v>0</v>
      </c>
    </row>
    <row r="31" spans="2:9" ht="25.15" customHeight="1" x14ac:dyDescent="0.25">
      <c r="B31" s="19" t="s">
        <v>37</v>
      </c>
      <c r="C31" s="22" t="s">
        <v>72</v>
      </c>
      <c r="D31" s="20">
        <v>15</v>
      </c>
      <c r="E31" s="11"/>
      <c r="F31" s="12">
        <f t="shared" si="3"/>
        <v>0</v>
      </c>
      <c r="G31" s="14">
        <v>0.21</v>
      </c>
      <c r="H31" s="12">
        <f t="shared" si="4"/>
        <v>0</v>
      </c>
      <c r="I31" s="13">
        <f t="shared" si="0"/>
        <v>0</v>
      </c>
    </row>
    <row r="32" spans="2:9" ht="25.15" customHeight="1" x14ac:dyDescent="0.25">
      <c r="B32" s="19" t="s">
        <v>38</v>
      </c>
      <c r="C32" s="22" t="s">
        <v>73</v>
      </c>
      <c r="D32" s="20">
        <v>2</v>
      </c>
      <c r="E32" s="11"/>
      <c r="F32" s="12">
        <f t="shared" si="3"/>
        <v>0</v>
      </c>
      <c r="G32" s="14">
        <v>0.21</v>
      </c>
      <c r="H32" s="12">
        <f t="shared" si="4"/>
        <v>0</v>
      </c>
      <c r="I32" s="13">
        <f t="shared" si="0"/>
        <v>0</v>
      </c>
    </row>
    <row r="33" spans="1:18" ht="25.15" customHeight="1" x14ac:dyDescent="0.25">
      <c r="B33" s="19" t="s">
        <v>39</v>
      </c>
      <c r="C33" s="22" t="s">
        <v>74</v>
      </c>
      <c r="D33" s="20">
        <v>1</v>
      </c>
      <c r="E33" s="11"/>
      <c r="F33" s="12">
        <f t="shared" si="3"/>
        <v>0</v>
      </c>
      <c r="G33" s="14">
        <v>0.21</v>
      </c>
      <c r="H33" s="12">
        <f t="shared" si="4"/>
        <v>0</v>
      </c>
      <c r="I33" s="13">
        <f t="shared" si="0"/>
        <v>0</v>
      </c>
    </row>
    <row r="34" spans="1:18" ht="25.15" customHeight="1" x14ac:dyDescent="0.25">
      <c r="B34" s="19" t="s">
        <v>40</v>
      </c>
      <c r="C34" s="22" t="s">
        <v>75</v>
      </c>
      <c r="D34" s="20">
        <v>1</v>
      </c>
      <c r="E34" s="11"/>
      <c r="F34" s="12">
        <f t="shared" ref="F34:F39" si="5">D34*E34</f>
        <v>0</v>
      </c>
      <c r="G34" s="14">
        <v>0.21</v>
      </c>
      <c r="H34" s="12">
        <f t="shared" ref="H34:H39" si="6">F34*G34</f>
        <v>0</v>
      </c>
      <c r="I34" s="13">
        <f t="shared" si="0"/>
        <v>0</v>
      </c>
    </row>
    <row r="35" spans="1:18" ht="25.15" customHeight="1" x14ac:dyDescent="0.25">
      <c r="B35" s="19" t="s">
        <v>41</v>
      </c>
      <c r="C35" s="22" t="s">
        <v>76</v>
      </c>
      <c r="D35" s="20">
        <v>1</v>
      </c>
      <c r="E35" s="11"/>
      <c r="F35" s="12">
        <f t="shared" si="5"/>
        <v>0</v>
      </c>
      <c r="G35" s="14">
        <v>0.21</v>
      </c>
      <c r="H35" s="12">
        <f t="shared" si="6"/>
        <v>0</v>
      </c>
      <c r="I35" s="13">
        <f t="shared" si="0"/>
        <v>0</v>
      </c>
    </row>
    <row r="36" spans="1:18" ht="25.15" customHeight="1" x14ac:dyDescent="0.25">
      <c r="B36" s="19" t="s">
        <v>42</v>
      </c>
      <c r="C36" s="22" t="s">
        <v>77</v>
      </c>
      <c r="D36" s="20">
        <v>1</v>
      </c>
      <c r="E36" s="11"/>
      <c r="F36" s="12">
        <f t="shared" si="5"/>
        <v>0</v>
      </c>
      <c r="G36" s="14">
        <v>0.21</v>
      </c>
      <c r="H36" s="12">
        <f t="shared" si="6"/>
        <v>0</v>
      </c>
      <c r="I36" s="13">
        <f t="shared" si="0"/>
        <v>0</v>
      </c>
    </row>
    <row r="37" spans="1:18" ht="25.15" customHeight="1" x14ac:dyDescent="0.25">
      <c r="B37" s="19" t="s">
        <v>43</v>
      </c>
      <c r="C37" s="22" t="s">
        <v>78</v>
      </c>
      <c r="D37" s="20">
        <v>1</v>
      </c>
      <c r="E37" s="11"/>
      <c r="F37" s="12">
        <f t="shared" si="5"/>
        <v>0</v>
      </c>
      <c r="G37" s="14">
        <v>0.21</v>
      </c>
      <c r="H37" s="12">
        <f t="shared" si="6"/>
        <v>0</v>
      </c>
      <c r="I37" s="13">
        <f t="shared" si="0"/>
        <v>0</v>
      </c>
    </row>
    <row r="38" spans="1:18" ht="25.15" customHeight="1" x14ac:dyDescent="0.25">
      <c r="B38" s="19" t="s">
        <v>44</v>
      </c>
      <c r="C38" s="22" t="s">
        <v>79</v>
      </c>
      <c r="D38" s="20">
        <v>1</v>
      </c>
      <c r="E38" s="11"/>
      <c r="F38" s="12">
        <f t="shared" si="5"/>
        <v>0</v>
      </c>
      <c r="G38" s="14">
        <v>0.21</v>
      </c>
      <c r="H38" s="12">
        <f t="shared" si="6"/>
        <v>0</v>
      </c>
      <c r="I38" s="13">
        <f t="shared" si="0"/>
        <v>0</v>
      </c>
    </row>
    <row r="39" spans="1:18" ht="25.15" customHeight="1" x14ac:dyDescent="0.25">
      <c r="B39" s="19" t="s">
        <v>45</v>
      </c>
      <c r="C39" s="22" t="s">
        <v>80</v>
      </c>
      <c r="D39" s="20">
        <v>1</v>
      </c>
      <c r="E39" s="11"/>
      <c r="F39" s="12">
        <f t="shared" si="5"/>
        <v>0</v>
      </c>
      <c r="G39" s="14">
        <v>0.21</v>
      </c>
      <c r="H39" s="12">
        <f t="shared" si="6"/>
        <v>0</v>
      </c>
      <c r="I39" s="13">
        <f t="shared" si="0"/>
        <v>0</v>
      </c>
    </row>
    <row r="40" spans="1:18" ht="25.15" customHeight="1" thickBot="1" x14ac:dyDescent="0.3">
      <c r="B40" s="25" t="s">
        <v>9</v>
      </c>
      <c r="C40" s="26"/>
      <c r="D40" s="15"/>
      <c r="E40" s="16"/>
      <c r="F40" s="17">
        <f>SUM(F6:F39)</f>
        <v>0</v>
      </c>
      <c r="G40" s="16"/>
      <c r="H40" s="17">
        <f>SUM(H6:H39)</f>
        <v>0</v>
      </c>
      <c r="I40" s="18">
        <f>SUM(I6:I39)</f>
        <v>0</v>
      </c>
    </row>
    <row r="41" spans="1:18" ht="25.15" customHeight="1" x14ac:dyDescent="0.25">
      <c r="B41" s="5"/>
      <c r="C41" s="5"/>
      <c r="D41" s="5"/>
      <c r="E41" s="5"/>
      <c r="F41" s="5"/>
      <c r="G41" s="5"/>
      <c r="H41" s="5"/>
      <c r="I41" s="5"/>
    </row>
    <row r="42" spans="1:18" ht="15" customHeight="1" x14ac:dyDescent="0.25">
      <c r="A42" s="23"/>
      <c r="B42" s="30" t="s">
        <v>15</v>
      </c>
      <c r="C42" s="30"/>
      <c r="D42" s="30"/>
      <c r="E42" s="30"/>
      <c r="F42" s="30"/>
      <c r="G42" s="30"/>
      <c r="H42" s="30"/>
      <c r="I42" s="30"/>
      <c r="J42" s="10"/>
      <c r="K42" s="10"/>
      <c r="L42" s="10"/>
      <c r="M42" s="10"/>
      <c r="N42" s="10"/>
      <c r="O42" s="10"/>
      <c r="P42" s="10"/>
      <c r="Q42" s="10"/>
      <c r="R42" s="10"/>
    </row>
    <row r="43" spans="1:18" ht="15" customHeight="1" x14ac:dyDescent="0.25">
      <c r="A43" s="24"/>
      <c r="B43" s="30"/>
      <c r="C43" s="30"/>
      <c r="D43" s="30"/>
      <c r="E43" s="30"/>
      <c r="F43" s="30"/>
      <c r="G43" s="30"/>
      <c r="H43" s="30"/>
      <c r="I43" s="30"/>
    </row>
    <row r="44" spans="1:18" ht="15" customHeight="1" x14ac:dyDescent="0.25"/>
    <row r="45" spans="1:18" ht="15" customHeight="1" x14ac:dyDescent="0.25"/>
  </sheetData>
  <sheetProtection algorithmName="SHA-512" hashValue="YyxLMQiNJ8sE5dKpsm2vlVQQom5RaOfCXVic8ei8ZYCjzI8sRKXVUUUX+I1v6paO0ZTPUHW4Wpu+Cx6DTw0F6Q==" saltValue="g5sFcsm/BmjSuEo5rdsRPg==" spinCount="100000" sheet="1" objects="1" scenarios="1"/>
  <mergeCells count="4">
    <mergeCell ref="A42:A43"/>
    <mergeCell ref="B40:C40"/>
    <mergeCell ref="B4:I4"/>
    <mergeCell ref="B42:I43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Papík Miroslav</cp:lastModifiedBy>
  <cp:lastPrinted>2019-09-03T07:59:25Z</cp:lastPrinted>
  <dcterms:created xsi:type="dcterms:W3CDTF">2018-06-22T07:18:57Z</dcterms:created>
  <dcterms:modified xsi:type="dcterms:W3CDTF">2026-03-24T07:22:26Z</dcterms:modified>
</cp:coreProperties>
</file>