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kancelářský papír\Zakázky\KK\odbor správa majetku\Dodávka papíru jaro 2026\Zadávací dokumentace\"/>
    </mc:Choice>
  </mc:AlternateContent>
  <xr:revisionPtr revIDLastSave="0" documentId="13_ncr:1_{1B6D4932-1A6A-49BA-9868-0D70BBC4C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J19" i="2" s="1"/>
  <c r="K19" i="2" l="1"/>
  <c r="H18" i="2"/>
  <c r="H20" i="2" s="1"/>
  <c r="J18" i="2" l="1"/>
  <c r="K18" i="2" s="1"/>
  <c r="K20" i="2" s="1"/>
</calcChain>
</file>

<file path=xl/sharedStrings.xml><?xml version="1.0" encoding="utf-8"?>
<sst xmlns="http://schemas.openxmlformats.org/spreadsheetml/2006/main" count="30" uniqueCount="30">
  <si>
    <t>Gramáž: 80 g/m2</t>
  </si>
  <si>
    <t>Musí být vhodný pro archivaci (podle ISO 9706)</t>
  </si>
  <si>
    <t>Požadované vlastnosti papíru:</t>
  </si>
  <si>
    <t>Výše uvedené kvalitativní parametry zdokladuje uchazeč u nabízeného produktu potvrzeným technickým listem výrobce, který bude nedílnou součástí nabídky</t>
  </si>
  <si>
    <t>Požadované množství:</t>
  </si>
  <si>
    <t>Položka</t>
  </si>
  <si>
    <t>Název předmětu</t>
  </si>
  <si>
    <t>Požadovaný počet (ks)</t>
  </si>
  <si>
    <t>Celkem bez DPH (Kč)</t>
  </si>
  <si>
    <t>Sazba DPH (%)</t>
  </si>
  <si>
    <t>1)</t>
  </si>
  <si>
    <t xml:space="preserve">CELKOVÁ NABÍDKOVÁ CENA </t>
  </si>
  <si>
    <t>balení papírů A4</t>
  </si>
  <si>
    <t>Výše DPH (Kč)</t>
  </si>
  <si>
    <t>Použití: vhodný pro kopírování a pro černobílý i barevný, oboustranný, laserový a inkoustový tisk</t>
  </si>
  <si>
    <t>Drsnost dle Bendtsena (ISO 8791-2): 200 ml/min (tolerance:  ± 50)</t>
  </si>
  <si>
    <t>Bělost CIE (ISO 11475): 161 % (tolerance:  ± 3.0)</t>
  </si>
  <si>
    <t>Opacita (podle ISO 2471) min. 92%</t>
  </si>
  <si>
    <t>* cena za jedno balení papírů, kdy 1 balení = 500 listů</t>
  </si>
  <si>
    <t>Jednotková cena bez DPH v Kč (ks)*</t>
  </si>
  <si>
    <t>Musí splňovat požadavky dle ISO 14001</t>
  </si>
  <si>
    <t>Tloušťka: min. 100 my(mic)</t>
  </si>
  <si>
    <t>min. 1 ekologická certifikace (př. PEFC, EFC, EU Ecolabel)</t>
  </si>
  <si>
    <t>2)</t>
  </si>
  <si>
    <t>balení papírů A3</t>
  </si>
  <si>
    <t>Cena celkem vč. DPH (Kč)</t>
  </si>
  <si>
    <t>Příloha č. 1 - Cenová nabídka k veřejné zakázkce:</t>
  </si>
  <si>
    <t>1000 balení (1 balení = 500 listů) formátu A4</t>
  </si>
  <si>
    <t>25 balení (1 balení = 500 listů) formátu A3</t>
  </si>
  <si>
    <t>Dodávka papíru jaro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</si>
</sst>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3" fillId="3" borderId="2" xfId="0" applyFont="1" applyFill="1" applyBorder="1"/>
    <xf numFmtId="0" fontId="0" fillId="2" borderId="3" xfId="0" applyFill="1" applyBorder="1"/>
    <xf numFmtId="0" fontId="1" fillId="3" borderId="3" xfId="0" applyFont="1" applyFill="1" applyBorder="1"/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1" fillId="3" borderId="11" xfId="0" applyNumberFormat="1" applyFont="1" applyFill="1" applyBorder="1" applyAlignment="1" applyProtection="1">
      <alignment vertical="center"/>
      <protection locked="0"/>
    </xf>
    <xf numFmtId="164" fontId="0" fillId="3" borderId="12" xfId="0" applyNumberFormat="1" applyFill="1" applyBorder="1" applyAlignment="1">
      <alignment vertical="center" wrapText="1"/>
    </xf>
    <xf numFmtId="0" fontId="0" fillId="2" borderId="16" xfId="0" applyFill="1" applyBorder="1" applyAlignment="1">
      <alignment vertical="center"/>
    </xf>
    <xf numFmtId="0" fontId="0" fillId="2" borderId="16" xfId="0" applyFill="1" applyBorder="1"/>
    <xf numFmtId="0" fontId="0" fillId="0" borderId="0" xfId="0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tabSelected="1" workbookViewId="0">
      <selection activeCell="D4" sqref="D4"/>
    </sheetView>
  </sheetViews>
  <sheetFormatPr defaultRowHeight="15" x14ac:dyDescent="0.25"/>
  <cols>
    <col min="1" max="1" width="2.42578125" customWidth="1"/>
    <col min="2" max="2" width="85.42578125" customWidth="1"/>
    <col min="3" max="3" width="2.7109375" customWidth="1"/>
    <col min="4" max="4" width="14.5703125" customWidth="1"/>
    <col min="5" max="5" width="19" customWidth="1"/>
    <col min="6" max="6" width="21.28515625" customWidth="1"/>
    <col min="7" max="7" width="18.7109375" customWidth="1"/>
    <col min="8" max="8" width="27.42578125" customWidth="1"/>
    <col min="9" max="9" width="15.140625" customWidth="1"/>
    <col min="10" max="10" width="15.5703125" customWidth="1"/>
    <col min="11" max="11" width="16.28515625" customWidth="1"/>
  </cols>
  <sheetData>
    <row r="1" spans="2:11" ht="15.75" thickBot="1" x14ac:dyDescent="0.3"/>
    <row r="2" spans="2:11" ht="15.75" x14ac:dyDescent="0.25">
      <c r="B2" s="1" t="s">
        <v>26</v>
      </c>
    </row>
    <row r="3" spans="2:11" ht="15.75" x14ac:dyDescent="0.25">
      <c r="B3" s="22" t="s">
        <v>29</v>
      </c>
    </row>
    <row r="4" spans="2:11" x14ac:dyDescent="0.25">
      <c r="B4" s="3" t="s">
        <v>2</v>
      </c>
    </row>
    <row r="5" spans="2:11" x14ac:dyDescent="0.25">
      <c r="B5" s="4" t="s">
        <v>14</v>
      </c>
    </row>
    <row r="6" spans="2:11" x14ac:dyDescent="0.25">
      <c r="B6" s="4" t="s">
        <v>0</v>
      </c>
    </row>
    <row r="7" spans="2:11" x14ac:dyDescent="0.25">
      <c r="B7" s="4" t="s">
        <v>17</v>
      </c>
    </row>
    <row r="8" spans="2:11" x14ac:dyDescent="0.25">
      <c r="B8" s="4" t="s">
        <v>16</v>
      </c>
    </row>
    <row r="9" spans="2:11" x14ac:dyDescent="0.25">
      <c r="B9" s="4" t="s">
        <v>21</v>
      </c>
    </row>
    <row r="10" spans="2:11" x14ac:dyDescent="0.25">
      <c r="B10" s="18" t="s">
        <v>15</v>
      </c>
    </row>
    <row r="11" spans="2:11" x14ac:dyDescent="0.25">
      <c r="B11" s="2" t="s">
        <v>20</v>
      </c>
    </row>
    <row r="12" spans="2:11" x14ac:dyDescent="0.25">
      <c r="B12" s="4" t="s">
        <v>22</v>
      </c>
    </row>
    <row r="13" spans="2:11" x14ac:dyDescent="0.25">
      <c r="B13" s="4" t="s">
        <v>1</v>
      </c>
    </row>
    <row r="14" spans="2:11" x14ac:dyDescent="0.25">
      <c r="B14" s="19"/>
    </row>
    <row r="15" spans="2:11" ht="15" customHeight="1" thickBot="1" x14ac:dyDescent="0.3">
      <c r="B15" s="18"/>
    </row>
    <row r="16" spans="2:11" ht="30" customHeight="1" x14ac:dyDescent="0.25">
      <c r="B16" s="27" t="s">
        <v>3</v>
      </c>
      <c r="D16" s="29" t="s">
        <v>5</v>
      </c>
      <c r="E16" s="31" t="s">
        <v>6</v>
      </c>
      <c r="F16" s="31" t="s">
        <v>7</v>
      </c>
      <c r="G16" s="33" t="s">
        <v>19</v>
      </c>
      <c r="H16" s="33" t="s">
        <v>8</v>
      </c>
      <c r="I16" s="31" t="s">
        <v>9</v>
      </c>
      <c r="J16" s="31" t="s">
        <v>13</v>
      </c>
      <c r="K16" s="24" t="s">
        <v>25</v>
      </c>
    </row>
    <row r="17" spans="2:11" ht="15" customHeight="1" x14ac:dyDescent="0.25">
      <c r="B17" s="28"/>
      <c r="C17" s="26"/>
      <c r="D17" s="30"/>
      <c r="E17" s="32"/>
      <c r="F17" s="32"/>
      <c r="G17" s="34"/>
      <c r="H17" s="34"/>
      <c r="I17" s="32"/>
      <c r="J17" s="32"/>
      <c r="K17" s="25"/>
    </row>
    <row r="18" spans="2:11" ht="15" customHeight="1" x14ac:dyDescent="0.25">
      <c r="B18" s="5"/>
      <c r="C18" s="26"/>
      <c r="D18" s="11" t="s">
        <v>10</v>
      </c>
      <c r="E18" s="12" t="s">
        <v>12</v>
      </c>
      <c r="F18" s="12">
        <v>1000</v>
      </c>
      <c r="G18" s="14"/>
      <c r="H18" s="7">
        <f>F18*G18</f>
        <v>0</v>
      </c>
      <c r="I18" s="15">
        <v>21</v>
      </c>
      <c r="J18" s="7">
        <f>H18*I18/100</f>
        <v>0</v>
      </c>
      <c r="K18" s="8">
        <f>H18+J18</f>
        <v>0</v>
      </c>
    </row>
    <row r="19" spans="2:11" x14ac:dyDescent="0.25">
      <c r="B19" s="6" t="s">
        <v>4</v>
      </c>
      <c r="C19" s="26"/>
      <c r="D19" s="11" t="s">
        <v>23</v>
      </c>
      <c r="E19" s="12" t="s">
        <v>24</v>
      </c>
      <c r="F19" s="12">
        <v>25</v>
      </c>
      <c r="G19" s="14"/>
      <c r="H19" s="7">
        <f>F19*G19</f>
        <v>0</v>
      </c>
      <c r="I19" s="15">
        <v>21</v>
      </c>
      <c r="J19" s="7">
        <f>H19*I19/100</f>
        <v>0</v>
      </c>
      <c r="K19" s="8">
        <f>H19+J19</f>
        <v>0</v>
      </c>
    </row>
    <row r="20" spans="2:11" ht="29.25" customHeight="1" thickBot="1" x14ac:dyDescent="0.3">
      <c r="B20" s="4" t="s">
        <v>27</v>
      </c>
      <c r="C20" s="20"/>
      <c r="D20" s="16" t="s">
        <v>11</v>
      </c>
      <c r="E20" s="17"/>
      <c r="F20" s="9"/>
      <c r="G20" s="10"/>
      <c r="H20" s="9">
        <f>H18+H19</f>
        <v>0</v>
      </c>
      <c r="I20" s="9"/>
      <c r="J20" s="9"/>
      <c r="K20" s="13">
        <f>K18+K19</f>
        <v>0</v>
      </c>
    </row>
    <row r="21" spans="2:11" ht="15.75" thickBot="1" x14ac:dyDescent="0.3">
      <c r="B21" s="21" t="s">
        <v>28</v>
      </c>
      <c r="D21" s="23" t="s">
        <v>18</v>
      </c>
      <c r="E21" s="23"/>
      <c r="F21" s="23"/>
      <c r="G21" s="23"/>
    </row>
  </sheetData>
  <sheetProtection algorithmName="SHA-512" hashValue="MSzhhehnn21fRGkfHy5DvXEAe2j7xcajemQ3FZfkzgmqcwa3ADJlCqX2DYjzGT4fEgsPBiER9SZhKvNK5Aa1GQ==" saltValue="mL/MgZdmzdESiaF7HZAgAw==" spinCount="100000" sheet="1" objects="1" scenarios="1"/>
  <mergeCells count="11">
    <mergeCell ref="D21:G21"/>
    <mergeCell ref="K16:K17"/>
    <mergeCell ref="C17:C19"/>
    <mergeCell ref="B16:B17"/>
    <mergeCell ref="D16:D17"/>
    <mergeCell ref="E16:E17"/>
    <mergeCell ref="F16:F17"/>
    <mergeCell ref="H16:H17"/>
    <mergeCell ref="I16:I17"/>
    <mergeCell ref="G16:G17"/>
    <mergeCell ref="J16:J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2026-03-18T13:13:35Z</dcterms:modified>
</cp:coreProperties>
</file>