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RDFS02\RDFolders\zdenek.hnizdil\Desktop\FŠE\OBOZ\"/>
    </mc:Choice>
  </mc:AlternateContent>
  <xr:revisionPtr revIDLastSave="0" documentId="13_ncr:1_{3C6CAB8A-D18A-4AC6-A038-4FEFA55E4A7C}" xr6:coauthVersionLast="36" xr6:coauthVersionMax="47" xr10:uidLastSave="{00000000-0000-0000-0000-000000000000}"/>
  <bookViews>
    <workbookView xWindow="0" yWindow="0" windowWidth="28800" windowHeight="11625" xr2:uid="{89065410-5D00-4191-BC67-FF0BCB91E64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I16" i="1"/>
  <c r="I14" i="1"/>
  <c r="I24" i="1" l="1"/>
  <c r="I12" i="1"/>
  <c r="I26" i="1"/>
  <c r="I20" i="1"/>
  <c r="I22" i="1"/>
  <c r="I10" i="1"/>
  <c r="C10" i="1"/>
  <c r="I29" i="1" l="1"/>
</calcChain>
</file>

<file path=xl/sharedStrings.xml><?xml version="1.0" encoding="utf-8"?>
<sst xmlns="http://schemas.openxmlformats.org/spreadsheetml/2006/main" count="50" uniqueCount="41">
  <si>
    <t>KUS</t>
  </si>
  <si>
    <t>SLOUPKY A STOJKY DZ Z PŘÍHRAD KONSTR DOD A MONTÁŽ</t>
  </si>
  <si>
    <t>SLOUPKY A STOJKY DZ Z PŘÍHRAD KONSTR DEMONTÁŽ</t>
  </si>
  <si>
    <t>POMOC PRÁCE ZŘÍZ NEBO ZAJIŠŤ REGULACI A OCHRANU DOPRAVY</t>
  </si>
  <si>
    <t>KPL</t>
  </si>
  <si>
    <t>Cena celkem</t>
  </si>
  <si>
    <t>M2</t>
  </si>
  <si>
    <t>ODSTRANĚNÍ KŘOVIN S ODVOZEM DO 1KM</t>
  </si>
  <si>
    <t>Stavba</t>
  </si>
  <si>
    <t>SO 101</t>
  </si>
  <si>
    <t>Poř.
č.pol.</t>
  </si>
  <si>
    <t>Kód
položky</t>
  </si>
  <si>
    <t>Varianta
položky</t>
  </si>
  <si>
    <t>Název položky</t>
  </si>
  <si>
    <t>jednotka</t>
  </si>
  <si>
    <t>Počet
jednotek</t>
  </si>
  <si>
    <t>CENA</t>
  </si>
  <si>
    <t>jednotková</t>
  </si>
  <si>
    <t>celkem</t>
  </si>
  <si>
    <t>1</t>
  </si>
  <si>
    <t>5</t>
  </si>
  <si>
    <t>6</t>
  </si>
  <si>
    <t>7</t>
  </si>
  <si>
    <t>8</t>
  </si>
  <si>
    <t>Kompletní dopravní opatření během osazení DZ, komplet pro všechny DZ</t>
  </si>
  <si>
    <t>Včetně likvidace</t>
  </si>
  <si>
    <t>IS 9a</t>
  </si>
  <si>
    <t>OSAZENÍ DOPRAVNÍHO ZNAČENÍ IS 23 NA ÚZEMÍ HORNICKÉHO REGIONU ERZGEBIRGE/KRUŠNOHOŘÍ A SLAVNÝCH LÁZEŇSKÝCH MĚST EVROPY</t>
  </si>
  <si>
    <t>OSAZENÍ DZ</t>
  </si>
  <si>
    <t>www.sfdi.cz</t>
  </si>
  <si>
    <t>Ceník</t>
  </si>
  <si>
    <t>Číslo a název SO</t>
  </si>
  <si>
    <t>Kompletní dodání, včetně základové patky</t>
  </si>
  <si>
    <t>Kompletní odstranění včetně likvidace materiálu</t>
  </si>
  <si>
    <t>IS 23, velikost 3000mm*2150mm, 5 ks</t>
  </si>
  <si>
    <t>IS 23, velikost 2500mm*1935mm, 2500mm*1720mm, 7*(2000mm*1505mm), celkem 9 ks</t>
  </si>
  <si>
    <t>IS 23, velikost 2*(2000mm*1505mm), 3*(3000mm*2150mm), celkem 5 ks</t>
  </si>
  <si>
    <t>DOPRAV ZNAČ VELKOPLOŠ OCEL LAMELY TŘ RA2 - DOD A MONT</t>
  </si>
  <si>
    <t>DOPRAV ZNAČ VELKOPLOŠ OCEL LAMELY TŘ RA2 - DEMONTÁŽ</t>
  </si>
  <si>
    <t>DOPR ZNAČ VELKOPLOŠ OCEL LAMELY TŘ RA2 - MONT S PŘESUNEM</t>
  </si>
  <si>
    <t>Oborový třídník stavebních konstrukcí a prací (OTSKP), schváleno Ministerstvem dopravy 25.2.2025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</si>
</sst>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\ &quot;Kč&quot;"/>
  </numFmts>
  <fonts count="9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name val="Arial"/>
      <family val="2"/>
      <charset val="238"/>
    </font>
    <font>
      <sz val="11"/>
      <name val="Aptos Narrow"/>
      <family val="2"/>
      <scheme val="minor"/>
    </font>
    <font>
      <b/>
      <sz val="11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ptos Narrow"/>
      <family val="2"/>
      <scheme val="minor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Protection="1"/>
    <xf numFmtId="0" fontId="6" fillId="0" borderId="0" xfId="0" applyFont="1" applyAlignment="1" applyProtection="1">
      <alignment horizontal="center" vertical="center"/>
    </xf>
    <xf numFmtId="2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vertical="center" wrapText="1"/>
    </xf>
    <xf numFmtId="2" fontId="2" fillId="0" borderId="8" xfId="0" applyNumberFormat="1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/>
    </xf>
    <xf numFmtId="0" fontId="0" fillId="0" borderId="1" xfId="0" applyBorder="1" applyAlignment="1" applyProtection="1">
      <alignment horizontal="right"/>
    </xf>
    <xf numFmtId="0" fontId="0" fillId="0" borderId="2" xfId="0" applyBorder="1" applyProtection="1"/>
    <xf numFmtId="165" fontId="0" fillId="0" borderId="3" xfId="0" applyNumberFormat="1" applyBorder="1" applyProtection="1"/>
    <xf numFmtId="0" fontId="0" fillId="0" borderId="10" xfId="0" applyBorder="1" applyAlignment="1" applyProtection="1">
      <alignment horizontal="center"/>
    </xf>
    <xf numFmtId="0" fontId="0" fillId="0" borderId="10" xfId="0" applyBorder="1" applyAlignment="1" applyProtection="1">
      <alignment horizontal="right"/>
    </xf>
    <xf numFmtId="0" fontId="0" fillId="0" borderId="11" xfId="0" applyBorder="1" applyProtection="1"/>
    <xf numFmtId="0" fontId="0" fillId="0" borderId="19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Border="1" applyProtection="1"/>
    <xf numFmtId="165" fontId="0" fillId="0" borderId="6" xfId="0" applyNumberFormat="1" applyBorder="1" applyProtection="1"/>
    <xf numFmtId="0" fontId="0" fillId="0" borderId="10" xfId="0" applyBorder="1" applyProtection="1"/>
    <xf numFmtId="164" fontId="0" fillId="0" borderId="0" xfId="1" applyFont="1" applyFill="1" applyBorder="1" applyProtection="1"/>
    <xf numFmtId="4" fontId="0" fillId="0" borderId="0" xfId="0" applyNumberFormat="1" applyProtection="1"/>
    <xf numFmtId="0" fontId="0" fillId="0" borderId="12" xfId="0" applyBorder="1" applyProtection="1"/>
    <xf numFmtId="0" fontId="0" fillId="0" borderId="13" xfId="0" applyBorder="1" applyProtection="1"/>
    <xf numFmtId="0" fontId="0" fillId="0" borderId="14" xfId="0" applyBorder="1" applyProtection="1"/>
    <xf numFmtId="0" fontId="0" fillId="0" borderId="15" xfId="0" applyBorder="1" applyProtection="1"/>
    <xf numFmtId="165" fontId="0" fillId="0" borderId="16" xfId="1" applyNumberFormat="1" applyFont="1" applyBorder="1" applyProtection="1"/>
    <xf numFmtId="164" fontId="0" fillId="2" borderId="2" xfId="1" applyFont="1" applyFill="1" applyBorder="1" applyProtection="1">
      <protection locked="0"/>
    </xf>
    <xf numFmtId="164" fontId="0" fillId="2" borderId="5" xfId="1" applyFont="1" applyFill="1" applyBorder="1" applyProtection="1">
      <protection locked="0"/>
    </xf>
    <xf numFmtId="0" fontId="6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2" fontId="2" fillId="0" borderId="2" xfId="0" applyNumberFormat="1" applyFont="1" applyBorder="1" applyAlignment="1" applyProtection="1">
      <alignment horizontal="center" vertical="center" wrapText="1"/>
    </xf>
    <xf numFmtId="2" fontId="2" fillId="0" borderId="5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74B53-A297-4CF8-847B-119A11E49175}">
  <sheetPr>
    <pageSetUpPr fitToPage="1"/>
  </sheetPr>
  <dimension ref="B1:I29"/>
  <sheetViews>
    <sheetView tabSelected="1" topLeftCell="C1" zoomScaleNormal="100" workbookViewId="0">
      <selection activeCell="C1" sqref="C1"/>
    </sheetView>
  </sheetViews>
  <sheetFormatPr defaultColWidth="8.875" defaultRowHeight="14.25"/>
  <cols>
    <col min="1" max="1" width="3.5" style="1" customWidth="1"/>
    <col min="2" max="2" width="6.625" style="1" customWidth="1"/>
    <col min="3" max="3" width="15.625" style="1" customWidth="1"/>
    <col min="4" max="4" width="14.125" style="1" customWidth="1"/>
    <col min="5" max="5" width="116.875" style="1" bestFit="1" customWidth="1"/>
    <col min="6" max="6" width="9.625" style="1" customWidth="1"/>
    <col min="7" max="7" width="12.625" style="1" customWidth="1"/>
    <col min="8" max="8" width="14.625" style="1" customWidth="1"/>
    <col min="9" max="9" width="15.375" style="1" bestFit="1" customWidth="1"/>
    <col min="10" max="16384" width="8.875" style="1"/>
  </cols>
  <sheetData>
    <row r="1" spans="2:9">
      <c r="I1" s="2" t="s">
        <v>29</v>
      </c>
    </row>
    <row r="2" spans="2:9" ht="15.75">
      <c r="B2" s="3" t="s">
        <v>8</v>
      </c>
      <c r="C2" s="4"/>
      <c r="D2" s="5"/>
      <c r="E2" s="6" t="s">
        <v>27</v>
      </c>
      <c r="F2" s="7"/>
      <c r="G2" s="8"/>
      <c r="H2" s="9"/>
      <c r="I2" s="10"/>
    </row>
    <row r="3" spans="2:9" ht="15">
      <c r="B3" s="3" t="s">
        <v>31</v>
      </c>
      <c r="C3" s="4"/>
      <c r="D3" s="5" t="s">
        <v>9</v>
      </c>
      <c r="E3" s="5" t="s">
        <v>28</v>
      </c>
      <c r="F3" s="7"/>
      <c r="G3" s="8"/>
      <c r="H3" s="9"/>
      <c r="I3" s="10"/>
    </row>
    <row r="4" spans="2:9" ht="15">
      <c r="B4" s="3"/>
      <c r="C4" s="4"/>
      <c r="D4" s="5"/>
      <c r="E4" s="5"/>
      <c r="F4" s="7"/>
      <c r="G4" s="8"/>
      <c r="H4" s="9"/>
      <c r="I4" s="10"/>
    </row>
    <row r="5" spans="2:9" ht="15">
      <c r="B5" s="3" t="s">
        <v>30</v>
      </c>
      <c r="C5" s="4"/>
      <c r="D5" s="5"/>
      <c r="E5" s="5" t="s">
        <v>40</v>
      </c>
      <c r="F5" s="7"/>
      <c r="G5" s="8"/>
      <c r="H5" s="9"/>
      <c r="I5" s="10"/>
    </row>
    <row r="6" spans="2:9" ht="15.75" thickBot="1">
      <c r="B6" s="11"/>
      <c r="C6" s="10"/>
      <c r="D6" s="12"/>
      <c r="E6" s="12"/>
      <c r="F6" s="41"/>
      <c r="G6" s="41"/>
      <c r="H6" s="41"/>
      <c r="I6" s="41"/>
    </row>
    <row r="7" spans="2:9" ht="15" customHeight="1">
      <c r="B7" s="42" t="s">
        <v>10</v>
      </c>
      <c r="C7" s="44" t="s">
        <v>11</v>
      </c>
      <c r="D7" s="44" t="s">
        <v>12</v>
      </c>
      <c r="E7" s="46" t="s">
        <v>13</v>
      </c>
      <c r="F7" s="44" t="s">
        <v>14</v>
      </c>
      <c r="G7" s="48" t="s">
        <v>15</v>
      </c>
      <c r="H7" s="44" t="s">
        <v>16</v>
      </c>
      <c r="I7" s="50"/>
    </row>
    <row r="8" spans="2:9">
      <c r="B8" s="43"/>
      <c r="C8" s="45"/>
      <c r="D8" s="45"/>
      <c r="E8" s="47"/>
      <c r="F8" s="45"/>
      <c r="G8" s="49"/>
      <c r="H8" s="13" t="s">
        <v>17</v>
      </c>
      <c r="I8" s="14" t="s">
        <v>18</v>
      </c>
    </row>
    <row r="9" spans="2:9" ht="15" thickBot="1">
      <c r="B9" s="15" t="s">
        <v>19</v>
      </c>
      <c r="C9" s="16">
        <v>2</v>
      </c>
      <c r="D9" s="16">
        <v>3</v>
      </c>
      <c r="E9" s="16">
        <v>4</v>
      </c>
      <c r="F9" s="17" t="s">
        <v>20</v>
      </c>
      <c r="G9" s="18" t="s">
        <v>21</v>
      </c>
      <c r="H9" s="17" t="s">
        <v>22</v>
      </c>
      <c r="I9" s="19" t="s">
        <v>23</v>
      </c>
    </row>
    <row r="10" spans="2:9">
      <c r="B10" s="20">
        <v>1</v>
      </c>
      <c r="C10" s="21" t="str">
        <f>"02720"</f>
        <v>02720</v>
      </c>
      <c r="D10" s="22"/>
      <c r="E10" s="22" t="s">
        <v>3</v>
      </c>
      <c r="F10" s="22" t="s">
        <v>4</v>
      </c>
      <c r="G10" s="22">
        <v>1</v>
      </c>
      <c r="H10" s="39"/>
      <c r="I10" s="23">
        <f>H10*G10</f>
        <v>0</v>
      </c>
    </row>
    <row r="11" spans="2:9">
      <c r="B11" s="24"/>
      <c r="C11" s="25"/>
      <c r="E11" s="1" t="s">
        <v>24</v>
      </c>
      <c r="I11" s="26"/>
    </row>
    <row r="12" spans="2:9">
      <c r="B12" s="27">
        <v>2</v>
      </c>
      <c r="C12" s="28">
        <v>111201</v>
      </c>
      <c r="D12" s="29"/>
      <c r="E12" s="29" t="s">
        <v>7</v>
      </c>
      <c r="F12" s="29" t="s">
        <v>6</v>
      </c>
      <c r="G12" s="29">
        <v>150</v>
      </c>
      <c r="H12" s="40"/>
      <c r="I12" s="30">
        <f>H12*G12</f>
        <v>0</v>
      </c>
    </row>
    <row r="13" spans="2:9">
      <c r="B13" s="24"/>
      <c r="C13" s="25"/>
      <c r="E13" s="1" t="s">
        <v>25</v>
      </c>
      <c r="I13" s="26"/>
    </row>
    <row r="14" spans="2:9">
      <c r="B14" s="27">
        <v>3</v>
      </c>
      <c r="C14" s="28">
        <v>914521</v>
      </c>
      <c r="D14" s="29"/>
      <c r="E14" s="29" t="s">
        <v>37</v>
      </c>
      <c r="F14" s="29" t="s">
        <v>6</v>
      </c>
      <c r="G14" s="29">
        <v>30.2075</v>
      </c>
      <c r="H14" s="40"/>
      <c r="I14" s="30">
        <f>H14*G14</f>
        <v>0</v>
      </c>
    </row>
    <row r="15" spans="2:9">
      <c r="B15" s="24"/>
      <c r="C15" s="31"/>
      <c r="E15" s="1" t="s">
        <v>35</v>
      </c>
      <c r="I15" s="26"/>
    </row>
    <row r="16" spans="2:9">
      <c r="B16" s="27">
        <v>4</v>
      </c>
      <c r="C16" s="28">
        <v>914521</v>
      </c>
      <c r="D16" s="29"/>
      <c r="E16" s="29" t="s">
        <v>37</v>
      </c>
      <c r="F16" s="29" t="s">
        <v>6</v>
      </c>
      <c r="G16" s="29">
        <v>32.25</v>
      </c>
      <c r="H16" s="40"/>
      <c r="I16" s="30">
        <f>H16*G16</f>
        <v>0</v>
      </c>
    </row>
    <row r="17" spans="2:9">
      <c r="B17" s="24"/>
      <c r="C17" s="31"/>
      <c r="E17" s="1" t="s">
        <v>34</v>
      </c>
      <c r="I17" s="26"/>
    </row>
    <row r="18" spans="2:9">
      <c r="B18" s="27">
        <v>5</v>
      </c>
      <c r="C18" s="28">
        <v>914523</v>
      </c>
      <c r="D18" s="29"/>
      <c r="E18" s="29" t="s">
        <v>38</v>
      </c>
      <c r="F18" s="29" t="s">
        <v>6</v>
      </c>
      <c r="G18" s="29">
        <v>25.37</v>
      </c>
      <c r="H18" s="40"/>
      <c r="I18" s="30">
        <f>H18*G18</f>
        <v>0</v>
      </c>
    </row>
    <row r="19" spans="2:9">
      <c r="B19" s="24"/>
      <c r="C19" s="31"/>
      <c r="E19" s="1" t="s">
        <v>36</v>
      </c>
      <c r="H19" s="32"/>
      <c r="I19" s="26"/>
    </row>
    <row r="20" spans="2:9">
      <c r="B20" s="27">
        <v>6</v>
      </c>
      <c r="C20" s="28">
        <v>914523</v>
      </c>
      <c r="D20" s="29"/>
      <c r="E20" s="29" t="s">
        <v>38</v>
      </c>
      <c r="F20" s="29" t="s">
        <v>6</v>
      </c>
      <c r="G20" s="29">
        <v>9</v>
      </c>
      <c r="H20" s="40"/>
      <c r="I20" s="30">
        <f>H20*G20</f>
        <v>0</v>
      </c>
    </row>
    <row r="21" spans="2:9">
      <c r="B21" s="24"/>
      <c r="C21" s="31"/>
      <c r="E21" s="1" t="s">
        <v>26</v>
      </c>
      <c r="I21" s="26"/>
    </row>
    <row r="22" spans="2:9">
      <c r="B22" s="27">
        <v>7</v>
      </c>
      <c r="C22" s="28">
        <v>914522</v>
      </c>
      <c r="D22" s="29"/>
      <c r="E22" s="29" t="s">
        <v>39</v>
      </c>
      <c r="F22" s="29" t="s">
        <v>6</v>
      </c>
      <c r="G22" s="29">
        <v>9</v>
      </c>
      <c r="H22" s="40"/>
      <c r="I22" s="30">
        <f>H22*G22</f>
        <v>0</v>
      </c>
    </row>
    <row r="23" spans="2:9">
      <c r="B23" s="24"/>
      <c r="C23" s="31"/>
      <c r="E23" s="1" t="s">
        <v>26</v>
      </c>
      <c r="H23" s="33"/>
      <c r="I23" s="26"/>
    </row>
    <row r="24" spans="2:9">
      <c r="B24" s="27">
        <v>8</v>
      </c>
      <c r="C24" s="28">
        <v>914981</v>
      </c>
      <c r="D24" s="29"/>
      <c r="E24" s="29" t="s">
        <v>1</v>
      </c>
      <c r="F24" s="29" t="s">
        <v>0</v>
      </c>
      <c r="G24" s="29">
        <v>20</v>
      </c>
      <c r="H24" s="40"/>
      <c r="I24" s="30">
        <f>H24*G24</f>
        <v>0</v>
      </c>
    </row>
    <row r="25" spans="2:9">
      <c r="B25" s="31"/>
      <c r="C25" s="31"/>
      <c r="E25" s="1" t="s">
        <v>32</v>
      </c>
      <c r="H25" s="33"/>
      <c r="I25" s="26"/>
    </row>
    <row r="26" spans="2:9">
      <c r="B26" s="27">
        <v>9</v>
      </c>
      <c r="C26" s="28">
        <v>914983</v>
      </c>
      <c r="D26" s="29"/>
      <c r="E26" s="29" t="s">
        <v>2</v>
      </c>
      <c r="F26" s="29" t="s">
        <v>0</v>
      </c>
      <c r="G26" s="29">
        <v>2</v>
      </c>
      <c r="H26" s="40"/>
      <c r="I26" s="30">
        <f>H26*G26</f>
        <v>0</v>
      </c>
    </row>
    <row r="27" spans="2:9" ht="15" thickBot="1">
      <c r="B27" s="34"/>
      <c r="C27" s="34"/>
      <c r="D27" s="35"/>
      <c r="E27" s="35" t="s">
        <v>33</v>
      </c>
      <c r="F27" s="35"/>
      <c r="G27" s="35"/>
      <c r="H27" s="35"/>
      <c r="I27" s="36"/>
    </row>
    <row r="28" spans="2:9" ht="15" thickBot="1"/>
    <row r="29" spans="2:9" ht="15" thickBot="1">
      <c r="H29" s="37" t="s">
        <v>5</v>
      </c>
      <c r="I29" s="38">
        <f>SUM(I10:I27)</f>
        <v>0</v>
      </c>
    </row>
  </sheetData>
  <sheetProtection algorithmName="SHA-512" hashValue="sPxa6TuxSsaDdBAK2Tp98Lv0FuhK67ZnJkk+F8TuprMAB2T9FsNT3NxXRq3zO1I/C3iUZfE/lTVWN31AlS2hlg==" saltValue="BZxlB/7qtDnI1Ds9+uDulw==" spinCount="100000" sheet="1" objects="1" scenarios="1"/>
  <mergeCells count="8">
    <mergeCell ref="F6:I6"/>
    <mergeCell ref="B7:B8"/>
    <mergeCell ref="C7:C8"/>
    <mergeCell ref="D7:D8"/>
    <mergeCell ref="E7:E8"/>
    <mergeCell ref="F7:F8"/>
    <mergeCell ref="G7:G8"/>
    <mergeCell ref="H7:I7"/>
  </mergeCells>
  <pageMargins left="0.7" right="0.7" top="0.78740157499999996" bottom="0.78740157499999996" header="0.3" footer="0.3"/>
  <pageSetup paperSize="9" scale="5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Oboznenko</dc:creator>
  <cp:lastModifiedBy>Hnízdil Zdeněk</cp:lastModifiedBy>
  <cp:lastPrinted>2026-02-23T09:18:54Z</cp:lastPrinted>
  <dcterms:created xsi:type="dcterms:W3CDTF">2024-06-06T06:07:10Z</dcterms:created>
  <dcterms:modified xsi:type="dcterms:W3CDTF">2026-02-23T09:18:57Z</dcterms:modified>
</cp:coreProperties>
</file>