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odávky\CZ\SPŠ Ostrov\P25V00000275_Autodílny SPŠ Ostrov - vybavení\ZD\"/>
    </mc:Choice>
  </mc:AlternateContent>
  <xr:revisionPtr revIDLastSave="0" documentId="13_ncr:1_{966302AD-7FCD-4E4A-946C-1878046F6F68}" xr6:coauthVersionLast="36" xr6:coauthVersionMax="36" xr10:uidLastSave="{00000000-0000-0000-0000-000000000000}"/>
  <bookViews>
    <workbookView xWindow="0" yWindow="0" windowWidth="28800" windowHeight="11925" xr2:uid="{90E99E51-0E36-4EF8-AD45-F381516020F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8" i="1"/>
  <c r="E6" i="1"/>
  <c r="E4" i="1"/>
  <c r="E12" i="1" s="1"/>
  <c r="E13" i="1" l="1"/>
  <c r="E14" i="1" s="1"/>
</calcChain>
</file>

<file path=xl/sharedStrings.xml><?xml version="1.0" encoding="utf-8"?>
<sst xmlns="http://schemas.openxmlformats.org/spreadsheetml/2006/main" count="24" uniqueCount="22">
  <si>
    <t>počet kusů</t>
  </si>
  <si>
    <t>Část 1 – Zařízení pro kontrolu a údržbu podvozku a kol vozidel</t>
  </si>
  <si>
    <t>1.1</t>
  </si>
  <si>
    <t>1.2</t>
  </si>
  <si>
    <t>1.3</t>
  </si>
  <si>
    <t>1.4</t>
  </si>
  <si>
    <t>Vyčíslení DPH 21%</t>
  </si>
  <si>
    <t>Cena celkem včetně DPH</t>
  </si>
  <si>
    <t>Cena celkem bez DPH</t>
  </si>
  <si>
    <t>č.p.</t>
  </si>
  <si>
    <t>popis položky</t>
  </si>
  <si>
    <t>Autodílny SPŠ Ostrov - vybavení - kalkulace nabídkové ceny</t>
  </si>
  <si>
    <t>cena za kus
bez DPH</t>
  </si>
  <si>
    <t>cena za položku
bez DPH</t>
  </si>
  <si>
    <t>Montážní stroj na výměnu pneumatik</t>
  </si>
  <si>
    <t>* typové označení dodávaného zařízení nebo popis</t>
  </si>
  <si>
    <t xml:space="preserve">* dodavatel vyplní pouze žlutě podbarvená pole </t>
  </si>
  <si>
    <t>Cena zahrnuje veškeré náklady dodavatele jako:
- dopravu zařízení do sídla zadavatele;
- montáž zařízení na připravená místa;
- zaškolení obsluhy;
- poradenství při stavební přípravě instalace; 
- výchozí revize na zařízení, atd.</t>
  </si>
  <si>
    <t>Vyvažovací stroj</t>
  </si>
  <si>
    <t xml:space="preserve">* typové označení dodávaného zařízení nebo popis
</t>
  </si>
  <si>
    <r>
      <t>Geometrie</t>
    </r>
    <r>
      <rPr>
        <sz val="8"/>
        <rFont val="Times New Roman"/>
        <family val="1"/>
        <charset val="238"/>
      </rPr>
      <t xml:space="preserve"> (plně kompatibilní se zvedákem č.p. 1.2)</t>
    </r>
  </si>
  <si>
    <r>
      <t>Nůžkový zvedák</t>
    </r>
    <r>
      <rPr>
        <sz val="8"/>
        <rFont val="Times New Roman"/>
        <family val="1"/>
        <charset val="238"/>
      </rPr>
      <t xml:space="preserve"> (plně kompatibilní s Geometrií č.p. 1.1)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</si>
</sst>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4" borderId="5" xfId="0" applyFont="1" applyFill="1" applyBorder="1" applyAlignment="1">
      <alignment vertical="top"/>
    </xf>
    <xf numFmtId="0" fontId="1" fillId="2" borderId="1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3" fillId="0" borderId="0" xfId="0" applyFont="1" applyAlignment="1"/>
    <xf numFmtId="164" fontId="2" fillId="3" borderId="10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4" borderId="5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left" vertical="center"/>
    </xf>
    <xf numFmtId="49" fontId="2" fillId="3" borderId="9" xfId="0" applyNumberFormat="1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right" vertical="center"/>
    </xf>
    <xf numFmtId="164" fontId="6" fillId="4" borderId="11" xfId="0" applyNumberFormat="1" applyFont="1" applyFill="1" applyBorder="1" applyAlignment="1">
      <alignment horizontal="right" vertical="center"/>
    </xf>
    <xf numFmtId="164" fontId="6" fillId="4" borderId="7" xfId="0" applyNumberFormat="1" applyFont="1" applyFill="1" applyBorder="1" applyAlignment="1">
      <alignment horizontal="right" vertical="center"/>
    </xf>
    <xf numFmtId="164" fontId="6" fillId="2" borderId="6" xfId="0" applyNumberFormat="1" applyFont="1" applyFill="1" applyBorder="1" applyAlignment="1">
      <alignment horizontal="right" vertical="center"/>
    </xf>
    <xf numFmtId="164" fontId="6" fillId="2" borderId="7" xfId="0" applyNumberFormat="1" applyFont="1" applyFill="1" applyBorder="1" applyAlignment="1">
      <alignment horizontal="right" vertical="center"/>
    </xf>
    <xf numFmtId="164" fontId="6" fillId="2" borderId="11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6786-4374-4E96-B90A-7B123906224B}">
  <sheetPr>
    <pageSetUpPr fitToPage="1"/>
  </sheetPr>
  <dimension ref="A1:K15"/>
  <sheetViews>
    <sheetView tabSelected="1" zoomScaleNormal="100" workbookViewId="0">
      <selection activeCell="K11" sqref="K11"/>
    </sheetView>
  </sheetViews>
  <sheetFormatPr defaultRowHeight="12.75" x14ac:dyDescent="0.2"/>
  <cols>
    <col min="1" max="1" width="5.7109375" style="15" customWidth="1"/>
    <col min="2" max="2" width="40.7109375" style="16" customWidth="1"/>
    <col min="3" max="3" width="10.7109375" style="17" customWidth="1"/>
    <col min="4" max="4" width="16.7109375" style="17" customWidth="1"/>
    <col min="5" max="5" width="16.7109375" style="16" customWidth="1"/>
    <col min="6" max="16384" width="9.140625" style="16"/>
  </cols>
  <sheetData>
    <row r="1" spans="1:11" s="5" customFormat="1" ht="24" customHeight="1" thickBot="1" x14ac:dyDescent="0.3">
      <c r="A1" s="26" t="s">
        <v>11</v>
      </c>
      <c r="B1" s="27"/>
      <c r="C1" s="27"/>
      <c r="D1" s="27"/>
      <c r="E1" s="28"/>
    </row>
    <row r="2" spans="1:11" s="5" customFormat="1" ht="24" customHeight="1" thickBot="1" x14ac:dyDescent="0.3">
      <c r="A2" s="33" t="s">
        <v>1</v>
      </c>
      <c r="B2" s="34"/>
      <c r="C2" s="34"/>
      <c r="D2" s="34"/>
      <c r="E2" s="35"/>
    </row>
    <row r="3" spans="1:11" s="8" customFormat="1" ht="24" customHeight="1" x14ac:dyDescent="0.25">
      <c r="A3" s="6" t="s">
        <v>9</v>
      </c>
      <c r="B3" s="7" t="s">
        <v>10</v>
      </c>
      <c r="C3" s="6" t="s">
        <v>0</v>
      </c>
      <c r="D3" s="6" t="s">
        <v>12</v>
      </c>
      <c r="E3" s="6" t="s">
        <v>13</v>
      </c>
    </row>
    <row r="4" spans="1:11" s="5" customFormat="1" ht="15" customHeight="1" x14ac:dyDescent="0.25">
      <c r="A4" s="24" t="s">
        <v>2</v>
      </c>
      <c r="B4" s="9" t="s">
        <v>20</v>
      </c>
      <c r="C4" s="22">
        <v>1</v>
      </c>
      <c r="D4" s="36">
        <v>0</v>
      </c>
      <c r="E4" s="39">
        <f t="shared" ref="E4:E10" si="0">C4*D4</f>
        <v>0</v>
      </c>
    </row>
    <row r="5" spans="1:11" s="5" customFormat="1" ht="45" customHeight="1" x14ac:dyDescent="0.25">
      <c r="A5" s="25"/>
      <c r="B5" s="1" t="s">
        <v>15</v>
      </c>
      <c r="C5" s="23"/>
      <c r="D5" s="38"/>
      <c r="E5" s="40"/>
    </row>
    <row r="6" spans="1:11" s="5" customFormat="1" ht="15" customHeight="1" x14ac:dyDescent="0.25">
      <c r="A6" s="24" t="s">
        <v>3</v>
      </c>
      <c r="B6" s="9" t="s">
        <v>21</v>
      </c>
      <c r="C6" s="22">
        <v>1</v>
      </c>
      <c r="D6" s="36">
        <v>0</v>
      </c>
      <c r="E6" s="39">
        <f t="shared" si="0"/>
        <v>0</v>
      </c>
    </row>
    <row r="7" spans="1:11" s="5" customFormat="1" ht="45" customHeight="1" x14ac:dyDescent="0.25">
      <c r="A7" s="25"/>
      <c r="B7" s="18" t="s">
        <v>19</v>
      </c>
      <c r="C7" s="23"/>
      <c r="D7" s="38"/>
      <c r="E7" s="40"/>
    </row>
    <row r="8" spans="1:11" s="5" customFormat="1" ht="15" customHeight="1" x14ac:dyDescent="0.25">
      <c r="A8" s="24" t="s">
        <v>4</v>
      </c>
      <c r="B8" s="9" t="s">
        <v>14</v>
      </c>
      <c r="C8" s="22">
        <v>1</v>
      </c>
      <c r="D8" s="36">
        <v>0</v>
      </c>
      <c r="E8" s="39">
        <f t="shared" si="0"/>
        <v>0</v>
      </c>
    </row>
    <row r="9" spans="1:11" s="5" customFormat="1" ht="45" customHeight="1" x14ac:dyDescent="0.25">
      <c r="A9" s="25"/>
      <c r="B9" s="1" t="s">
        <v>15</v>
      </c>
      <c r="C9" s="23"/>
      <c r="D9" s="38"/>
      <c r="E9" s="40"/>
    </row>
    <row r="10" spans="1:11" s="5" customFormat="1" ht="15" customHeight="1" x14ac:dyDescent="0.2">
      <c r="A10" s="24" t="s">
        <v>5</v>
      </c>
      <c r="B10" s="10" t="s">
        <v>18</v>
      </c>
      <c r="C10" s="22">
        <v>1</v>
      </c>
      <c r="D10" s="36">
        <v>0</v>
      </c>
      <c r="E10" s="39">
        <f t="shared" si="0"/>
        <v>0</v>
      </c>
      <c r="K10" s="11"/>
    </row>
    <row r="11" spans="1:11" s="5" customFormat="1" ht="45" customHeight="1" thickBot="1" x14ac:dyDescent="0.3">
      <c r="A11" s="25"/>
      <c r="B11" s="1" t="s">
        <v>15</v>
      </c>
      <c r="C11" s="42"/>
      <c r="D11" s="37"/>
      <c r="E11" s="41"/>
    </row>
    <row r="12" spans="1:11" s="5" customFormat="1" ht="30" customHeight="1" thickBot="1" x14ac:dyDescent="0.3">
      <c r="A12" s="2"/>
      <c r="B12" s="19" t="s">
        <v>17</v>
      </c>
      <c r="C12" s="29" t="s">
        <v>8</v>
      </c>
      <c r="D12" s="30"/>
      <c r="E12" s="12">
        <f>SUM(E4,E6,E8,E10)</f>
        <v>0</v>
      </c>
    </row>
    <row r="13" spans="1:11" s="5" customFormat="1" ht="45" customHeight="1" x14ac:dyDescent="0.25">
      <c r="A13" s="3"/>
      <c r="B13" s="20"/>
      <c r="C13" s="31" t="s">
        <v>6</v>
      </c>
      <c r="D13" s="31"/>
      <c r="E13" s="13">
        <f>E12*0.21</f>
        <v>0</v>
      </c>
    </row>
    <row r="14" spans="1:11" s="5" customFormat="1" ht="30" customHeight="1" x14ac:dyDescent="0.25">
      <c r="A14" s="3"/>
      <c r="B14" s="20"/>
      <c r="C14" s="32" t="s">
        <v>7</v>
      </c>
      <c r="D14" s="32"/>
      <c r="E14" s="14">
        <f>SUM(E12:E13)</f>
        <v>0</v>
      </c>
    </row>
    <row r="15" spans="1:11" s="11" customFormat="1" ht="21" customHeight="1" x14ac:dyDescent="0.2">
      <c r="A15" s="4"/>
      <c r="B15" s="4"/>
      <c r="C15" s="21" t="s">
        <v>16</v>
      </c>
      <c r="D15" s="21"/>
      <c r="E15" s="21"/>
    </row>
  </sheetData>
  <sheetProtection algorithmName="SHA-512" hashValue="VVUexUKpNdSCMamDDDBTdm6bmOBhLBQjxwpTw2RuapRZcI1AcWnckvcZx7J6q1A0FFnMrWrmnmhSZXGyZayHnQ==" saltValue="baqvgQZFGqspIcBSfUelJQ==" spinCount="100000" sheet="1" objects="1" scenarios="1"/>
  <protectedRanges>
    <protectedRange sqref="B5 B7 B9 B11 D4:D5 D6:D7 D8:D9 D10:D11" name="Oblast1"/>
  </protectedRanges>
  <mergeCells count="23">
    <mergeCell ref="A1:E1"/>
    <mergeCell ref="C12:D12"/>
    <mergeCell ref="C13:D13"/>
    <mergeCell ref="C14:D14"/>
    <mergeCell ref="A2:E2"/>
    <mergeCell ref="D10:D11"/>
    <mergeCell ref="D8:D9"/>
    <mergeCell ref="D6:D7"/>
    <mergeCell ref="D4:D5"/>
    <mergeCell ref="E4:E5"/>
    <mergeCell ref="E6:E7"/>
    <mergeCell ref="E8:E9"/>
    <mergeCell ref="E10:E11"/>
    <mergeCell ref="C10:C11"/>
    <mergeCell ref="C8:C9"/>
    <mergeCell ref="C6:C7"/>
    <mergeCell ref="B12:B14"/>
    <mergeCell ref="C15:E15"/>
    <mergeCell ref="C4:C5"/>
    <mergeCell ref="A4:A5"/>
    <mergeCell ref="A6:A7"/>
    <mergeCell ref="A8:A9"/>
    <mergeCell ref="A10:A11"/>
  </mergeCells>
  <pageMargins left="0.59055118110236227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 ŽEMLIČKA Pavel</dc:creator>
  <cp:lastModifiedBy>Kuchař Martin</cp:lastModifiedBy>
  <cp:lastPrinted>2025-10-20T13:51:14Z</cp:lastPrinted>
  <dcterms:created xsi:type="dcterms:W3CDTF">2025-02-27T13:48:26Z</dcterms:created>
  <dcterms:modified xsi:type="dcterms:W3CDTF">2025-10-29T12:50:23Z</dcterms:modified>
</cp:coreProperties>
</file>