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Spotřební materiál pro tiskárny\KK\odbor informatiky\Nákup inkoustů 10_2025\ZD\"/>
    </mc:Choice>
  </mc:AlternateContent>
  <xr:revisionPtr revIDLastSave="0" documentId="13_ncr:1_{118367D6-0739-45B0-B5DB-BF530A23C6CD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F8" i="1"/>
  <c r="H8" i="1" s="1"/>
  <c r="F9" i="1"/>
  <c r="F10" i="1"/>
  <c r="H10" i="1" s="1"/>
  <c r="F11" i="1"/>
  <c r="F12" i="1"/>
  <c r="H12" i="1" s="1"/>
  <c r="F13" i="1"/>
  <c r="F14" i="1"/>
  <c r="F15" i="1"/>
  <c r="H15" i="1" s="1"/>
  <c r="F16" i="1"/>
  <c r="H11" i="1" l="1"/>
  <c r="I11" i="1" s="1"/>
  <c r="I7" i="1"/>
  <c r="I12" i="1"/>
  <c r="I10" i="1"/>
  <c r="I8" i="1"/>
  <c r="H16" i="1"/>
  <c r="I16" i="1" s="1"/>
  <c r="I15" i="1"/>
  <c r="H14" i="1"/>
  <c r="I14" i="1" s="1"/>
  <c r="H13" i="1"/>
  <c r="I13" i="1" s="1"/>
  <c r="H9" i="1"/>
  <c r="I9" i="1" s="1"/>
  <c r="F6" i="1"/>
  <c r="F17" i="1" s="1"/>
  <c r="H6" i="1" l="1"/>
  <c r="H17" i="1" s="1"/>
  <c r="I6" i="1" l="1"/>
  <c r="I17" i="1" s="1"/>
</calcChain>
</file>

<file path=xl/sharedStrings.xml><?xml version="1.0" encoding="utf-8"?>
<sst xmlns="http://schemas.openxmlformats.org/spreadsheetml/2006/main" count="35" uniqueCount="34">
  <si>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</si>
  <si>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</si>
  <si>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</si>
  <si>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</si>
  <si>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</si>
  <si>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</si>
  <si>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</si>
  <si>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</si>
  <si>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>Jednotková cena bez DPH v Kč (ks)</t>
  </si>
  <si>
    <t xml:space="preserve">CELKOVÁ NABÍDKOVÁ CENA </t>
  </si>
  <si>
    <t>Příloha č. 1</t>
  </si>
  <si>
    <t>Cenová nabídka</t>
  </si>
  <si>
    <t>2)</t>
  </si>
  <si>
    <t>3)</t>
  </si>
  <si>
    <t>4)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</si>
  <si>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</si>
  <si>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5)</t>
  </si>
  <si>
    <t>Nákup inkoustů 10_2025</t>
  </si>
  <si>
    <t>6)</t>
  </si>
  <si>
    <t>7)</t>
  </si>
  <si>
    <t>8)</t>
  </si>
  <si>
    <t>9)</t>
  </si>
  <si>
    <t>10)</t>
  </si>
  <si>
    <t>11)</t>
  </si>
  <si>
    <t>Oki 42918914 Magenta</t>
  </si>
  <si>
    <t>Epson T9731 Black</t>
  </si>
  <si>
    <t>Epson T9732 Cyan</t>
  </si>
  <si>
    <t>Epson T9733 Magenta</t>
  </si>
  <si>
    <t>Epson T9734 Yellow</t>
  </si>
  <si>
    <t>Epson C Maitenance box</t>
  </si>
  <si>
    <t>Epson T05A1 Black</t>
  </si>
  <si>
    <t>Epson T05A2 Cyan</t>
  </si>
  <si>
    <t>Epson T05A3 Magenta</t>
  </si>
  <si>
    <t>Epson T05A4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</si>
</sst>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3" fontId="3" fillId="2" borderId="1" xfId="1" applyFont="1" applyFill="1" applyBorder="1" applyAlignment="1" applyProtection="1">
      <alignment horizontal="right" vertical="center"/>
      <protection locked="0"/>
    </xf>
    <xf numFmtId="43" fontId="3" fillId="0" borderId="1" xfId="1" applyFont="1" applyBorder="1" applyAlignment="1">
      <alignment horizontal="right" vertical="center"/>
    </xf>
    <xf numFmtId="43" fontId="3" fillId="0" borderId="6" xfId="1" applyFont="1" applyBorder="1" applyAlignment="1">
      <alignment horizontal="right" vertical="center"/>
    </xf>
    <xf numFmtId="43" fontId="3" fillId="0" borderId="13" xfId="1" applyFont="1" applyBorder="1" applyAlignment="1">
      <alignment horizontal="right" vertical="center"/>
    </xf>
    <xf numFmtId="43" fontId="1" fillId="0" borderId="13" xfId="1" applyFont="1" applyBorder="1" applyAlignment="1">
      <alignment horizontal="right" vertical="center"/>
    </xf>
    <xf numFmtId="43" fontId="1" fillId="3" borderId="14" xfId="1" applyFont="1" applyFill="1" applyBorder="1" applyAlignment="1">
      <alignment horizontal="right" vertical="center"/>
    </xf>
    <xf numFmtId="9" fontId="3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5.42578125" customWidth="1"/>
    <col min="3" max="3" width="38.85546875" customWidth="1"/>
    <col min="4" max="4" width="14.28515625" customWidth="1"/>
    <col min="5" max="5" width="17.140625" customWidth="1"/>
    <col min="6" max="6" width="15.5703125" customWidth="1"/>
    <col min="7" max="7" width="10.42578125" customWidth="1"/>
    <col min="8" max="9" width="15.85546875" customWidth="1"/>
  </cols>
  <sheetData>
    <row r="1" spans="2:9" ht="15.75" x14ac:dyDescent="0.25">
      <c r="C1" s="1"/>
      <c r="I1" s="8" t="s">
        <v>10</v>
      </c>
    </row>
    <row r="2" spans="2:9" ht="18.75" x14ac:dyDescent="0.3">
      <c r="B2" s="9" t="s">
        <v>11</v>
      </c>
      <c r="C2" s="1"/>
      <c r="I2" s="8"/>
    </row>
    <row r="3" spans="2:9" ht="16.5" thickBot="1" x14ac:dyDescent="0.3">
      <c r="C3" s="1"/>
      <c r="I3" s="8"/>
    </row>
    <row r="4" spans="2:9" ht="44.45" customHeight="1" thickBot="1" x14ac:dyDescent="0.3">
      <c r="B4" s="19" t="s">
        <v>17</v>
      </c>
      <c r="C4" s="20"/>
      <c r="D4" s="20"/>
      <c r="E4" s="20"/>
      <c r="F4" s="20"/>
      <c r="G4" s="20"/>
      <c r="H4" s="20"/>
      <c r="I4" s="21"/>
    </row>
    <row r="5" spans="2:9" ht="48.75" customHeight="1" x14ac:dyDescent="0.25">
      <c r="B5" s="2" t="s">
        <v>0</v>
      </c>
      <c r="C5" s="3" t="s">
        <v>1</v>
      </c>
      <c r="D5" s="11" t="s">
        <v>7</v>
      </c>
      <c r="E5" s="10" t="s">
        <v>8</v>
      </c>
      <c r="F5" s="10" t="s">
        <v>2</v>
      </c>
      <c r="G5" s="10" t="s">
        <v>3</v>
      </c>
      <c r="H5" s="3" t="s">
        <v>4</v>
      </c>
      <c r="I5" s="4" t="s">
        <v>5</v>
      </c>
    </row>
    <row r="6" spans="2:9" ht="25.15" customHeight="1" x14ac:dyDescent="0.25">
      <c r="B6" s="6" t="s">
        <v>6</v>
      </c>
      <c r="C6" s="7" t="s">
        <v>24</v>
      </c>
      <c r="D6" s="12">
        <v>1</v>
      </c>
      <c r="E6" s="23"/>
      <c r="F6" s="24">
        <f>D6*E6</f>
        <v>0</v>
      </c>
      <c r="G6" s="29">
        <v>0.21</v>
      </c>
      <c r="H6" s="24">
        <f>F6*G6</f>
        <v>0</v>
      </c>
      <c r="I6" s="25">
        <f t="shared" ref="I6:I16" si="0">F6+H6</f>
        <v>0</v>
      </c>
    </row>
    <row r="7" spans="2:9" ht="25.15" customHeight="1" x14ac:dyDescent="0.25">
      <c r="B7" s="6" t="s">
        <v>12</v>
      </c>
      <c r="C7" s="7" t="s">
        <v>25</v>
      </c>
      <c r="D7" s="12">
        <v>4</v>
      </c>
      <c r="E7" s="23"/>
      <c r="F7" s="24">
        <f t="shared" ref="F7:F16" si="1">D7*E7</f>
        <v>0</v>
      </c>
      <c r="G7" s="29">
        <v>0.21</v>
      </c>
      <c r="H7" s="24">
        <f t="shared" ref="H7:H16" si="2">F7*G7</f>
        <v>0</v>
      </c>
      <c r="I7" s="25">
        <f t="shared" si="0"/>
        <v>0</v>
      </c>
    </row>
    <row r="8" spans="2:9" ht="25.15" customHeight="1" x14ac:dyDescent="0.25">
      <c r="B8" s="6" t="s">
        <v>13</v>
      </c>
      <c r="C8" s="7" t="s">
        <v>26</v>
      </c>
      <c r="D8" s="12">
        <v>2</v>
      </c>
      <c r="E8" s="23"/>
      <c r="F8" s="24">
        <f t="shared" si="1"/>
        <v>0</v>
      </c>
      <c r="G8" s="29">
        <v>0.21</v>
      </c>
      <c r="H8" s="24">
        <f t="shared" si="2"/>
        <v>0</v>
      </c>
      <c r="I8" s="25">
        <f t="shared" si="0"/>
        <v>0</v>
      </c>
    </row>
    <row r="9" spans="2:9" ht="25.15" customHeight="1" x14ac:dyDescent="0.25">
      <c r="B9" s="6" t="s">
        <v>14</v>
      </c>
      <c r="C9" s="7" t="s">
        <v>27</v>
      </c>
      <c r="D9" s="12">
        <v>2</v>
      </c>
      <c r="E9" s="23"/>
      <c r="F9" s="24">
        <f t="shared" si="1"/>
        <v>0</v>
      </c>
      <c r="G9" s="29">
        <v>0.21</v>
      </c>
      <c r="H9" s="24">
        <f t="shared" si="2"/>
        <v>0</v>
      </c>
      <c r="I9" s="25">
        <f t="shared" si="0"/>
        <v>0</v>
      </c>
    </row>
    <row r="10" spans="2:9" ht="25.15" customHeight="1" x14ac:dyDescent="0.25">
      <c r="B10" s="6" t="s">
        <v>16</v>
      </c>
      <c r="C10" s="7" t="s">
        <v>28</v>
      </c>
      <c r="D10" s="12">
        <v>1</v>
      </c>
      <c r="E10" s="23"/>
      <c r="F10" s="24">
        <f t="shared" si="1"/>
        <v>0</v>
      </c>
      <c r="G10" s="29">
        <v>0.21</v>
      </c>
      <c r="H10" s="24">
        <f t="shared" si="2"/>
        <v>0</v>
      </c>
      <c r="I10" s="25">
        <f t="shared" si="0"/>
        <v>0</v>
      </c>
    </row>
    <row r="11" spans="2:9" ht="25.15" customHeight="1" x14ac:dyDescent="0.25">
      <c r="B11" s="6" t="s">
        <v>18</v>
      </c>
      <c r="C11" s="7" t="s">
        <v>29</v>
      </c>
      <c r="D11" s="12">
        <v>3</v>
      </c>
      <c r="E11" s="23"/>
      <c r="F11" s="24">
        <f t="shared" si="1"/>
        <v>0</v>
      </c>
      <c r="G11" s="29">
        <v>0.21</v>
      </c>
      <c r="H11" s="24">
        <f t="shared" si="2"/>
        <v>0</v>
      </c>
      <c r="I11" s="25">
        <f t="shared" si="0"/>
        <v>0</v>
      </c>
    </row>
    <row r="12" spans="2:9" ht="25.15" customHeight="1" x14ac:dyDescent="0.25">
      <c r="B12" s="6" t="s">
        <v>19</v>
      </c>
      <c r="C12" s="7" t="s">
        <v>29</v>
      </c>
      <c r="D12" s="12">
        <v>10</v>
      </c>
      <c r="E12" s="23"/>
      <c r="F12" s="24">
        <f t="shared" si="1"/>
        <v>0</v>
      </c>
      <c r="G12" s="29">
        <v>0.21</v>
      </c>
      <c r="H12" s="24">
        <f t="shared" si="2"/>
        <v>0</v>
      </c>
      <c r="I12" s="25">
        <f t="shared" si="0"/>
        <v>0</v>
      </c>
    </row>
    <row r="13" spans="2:9" ht="25.15" customHeight="1" x14ac:dyDescent="0.25">
      <c r="B13" s="6" t="s">
        <v>20</v>
      </c>
      <c r="C13" s="7" t="s">
        <v>30</v>
      </c>
      <c r="D13" s="12">
        <v>15</v>
      </c>
      <c r="E13" s="23"/>
      <c r="F13" s="24">
        <f t="shared" si="1"/>
        <v>0</v>
      </c>
      <c r="G13" s="29">
        <v>0.21</v>
      </c>
      <c r="H13" s="24">
        <f t="shared" si="2"/>
        <v>0</v>
      </c>
      <c r="I13" s="25">
        <f t="shared" si="0"/>
        <v>0</v>
      </c>
    </row>
    <row r="14" spans="2:9" ht="25.15" customHeight="1" x14ac:dyDescent="0.25">
      <c r="B14" s="6" t="s">
        <v>21</v>
      </c>
      <c r="C14" s="7" t="s">
        <v>31</v>
      </c>
      <c r="D14" s="12">
        <v>15</v>
      </c>
      <c r="E14" s="23"/>
      <c r="F14" s="24">
        <f t="shared" si="1"/>
        <v>0</v>
      </c>
      <c r="G14" s="29">
        <v>0.21</v>
      </c>
      <c r="H14" s="24">
        <f t="shared" si="2"/>
        <v>0</v>
      </c>
      <c r="I14" s="25">
        <f t="shared" si="0"/>
        <v>0</v>
      </c>
    </row>
    <row r="15" spans="2:9" ht="25.15" customHeight="1" x14ac:dyDescent="0.25">
      <c r="B15" s="6" t="s">
        <v>22</v>
      </c>
      <c r="C15" s="7" t="s">
        <v>32</v>
      </c>
      <c r="D15" s="12">
        <v>15</v>
      </c>
      <c r="E15" s="23"/>
      <c r="F15" s="24">
        <f t="shared" si="1"/>
        <v>0</v>
      </c>
      <c r="G15" s="29">
        <v>0.21</v>
      </c>
      <c r="H15" s="24">
        <f t="shared" si="2"/>
        <v>0</v>
      </c>
      <c r="I15" s="25">
        <f t="shared" si="0"/>
        <v>0</v>
      </c>
    </row>
    <row r="16" spans="2:9" ht="25.15" customHeight="1" thickBot="1" x14ac:dyDescent="0.3">
      <c r="B16" s="6" t="s">
        <v>23</v>
      </c>
      <c r="C16" s="7" t="s">
        <v>33</v>
      </c>
      <c r="D16" s="12">
        <v>15</v>
      </c>
      <c r="E16" s="23"/>
      <c r="F16" s="24">
        <f t="shared" si="1"/>
        <v>0</v>
      </c>
      <c r="G16" s="29">
        <v>0.21</v>
      </c>
      <c r="H16" s="24">
        <f t="shared" si="2"/>
        <v>0</v>
      </c>
      <c r="I16" s="25">
        <f t="shared" si="0"/>
        <v>0</v>
      </c>
    </row>
    <row r="17" spans="1:18" ht="25.15" customHeight="1" thickBot="1" x14ac:dyDescent="0.3">
      <c r="B17" s="17" t="s">
        <v>9</v>
      </c>
      <c r="C17" s="18"/>
      <c r="D17" s="13"/>
      <c r="E17" s="26"/>
      <c r="F17" s="27">
        <f>SUM(F6:F16)</f>
        <v>0</v>
      </c>
      <c r="G17" s="26"/>
      <c r="H17" s="27">
        <f>SUM(H6:H16)</f>
        <v>0</v>
      </c>
      <c r="I17" s="28">
        <f>SUM(I6:I16)</f>
        <v>0</v>
      </c>
    </row>
    <row r="18" spans="1:18" ht="25.15" customHeight="1" x14ac:dyDescent="0.25">
      <c r="B18" s="5"/>
      <c r="C18" s="5"/>
      <c r="D18" s="5"/>
      <c r="E18" s="5"/>
      <c r="F18" s="5"/>
      <c r="G18" s="5"/>
      <c r="H18" s="5"/>
      <c r="I18" s="5"/>
    </row>
    <row r="19" spans="1:18" ht="15" customHeight="1" x14ac:dyDescent="0.25">
      <c r="A19" s="15"/>
      <c r="B19" s="22" t="s">
        <v>15</v>
      </c>
      <c r="C19" s="22"/>
      <c r="D19" s="22"/>
      <c r="E19" s="22"/>
      <c r="F19" s="22"/>
      <c r="G19" s="22"/>
      <c r="H19" s="22"/>
      <c r="I19" s="22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5" customHeight="1" x14ac:dyDescent="0.25">
      <c r="A20" s="16"/>
      <c r="B20" s="22"/>
      <c r="C20" s="22"/>
      <c r="D20" s="22"/>
      <c r="E20" s="22"/>
      <c r="F20" s="22"/>
      <c r="G20" s="22"/>
      <c r="H20" s="22"/>
      <c r="I20" s="22"/>
    </row>
    <row r="21" spans="1:18" ht="15" customHeight="1" x14ac:dyDescent="0.25"/>
    <row r="22" spans="1:18" ht="15" customHeight="1" x14ac:dyDescent="0.25"/>
  </sheetData>
  <sheetProtection algorithmName="SHA-512" hashValue="E7vGctg0cLeGAKchl2mSK5ADLxHs3PgZGTF2Lfqqve8UrzkN843SNxL/TeuqgYFtgU6VFZN4P+l7+FVGsQT8ug==" saltValue="dxWbUDHcHszVs9XXKncJ2g==" spinCount="100000" sheet="1" objects="1" scenarios="1"/>
  <mergeCells count="4">
    <mergeCell ref="A19:A20"/>
    <mergeCell ref="B17:C17"/>
    <mergeCell ref="B4:I4"/>
    <mergeCell ref="B19:I20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Papík Miroslav</cp:lastModifiedBy>
  <cp:lastPrinted>2019-09-03T07:59:25Z</cp:lastPrinted>
  <dcterms:created xsi:type="dcterms:W3CDTF">2018-06-22T07:18:57Z</dcterms:created>
  <dcterms:modified xsi:type="dcterms:W3CDTF">2025-10-21T06:09:43Z</dcterms:modified>
</cp:coreProperties>
</file>