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Služby\KK\Odbor řízení projektů\Pořízení časosběrných záznamů\zadávací dokumentace\"/>
    </mc:Choice>
  </mc:AlternateContent>
  <xr:revisionPtr revIDLastSave="0" documentId="13_ncr:1_{A68B4986-B3D5-4F67-9FD4-1C57CCF60B55}" xr6:coauthVersionLast="36" xr6:coauthVersionMax="36" xr10:uidLastSave="{00000000-0000-0000-0000-000000000000}"/>
  <bookViews>
    <workbookView xWindow="0" yWindow="0" windowWidth="19815" windowHeight="9945" xr2:uid="{B6285B22-6944-49FE-8F61-F878DC863A7F}"/>
  </bookViews>
  <sheets>
    <sheet name="Plátce DPH" sheetId="1" r:id="rId1"/>
    <sheet name="Neplátce DPH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E14" i="3" l="1"/>
  <c r="E13" i="3"/>
  <c r="E12" i="3"/>
  <c r="E11" i="3"/>
  <c r="E10" i="3"/>
  <c r="E9" i="3"/>
  <c r="E8" i="3"/>
  <c r="E15" i="3" l="1"/>
  <c r="E10" i="1"/>
  <c r="G10" i="1" s="1"/>
  <c r="E11" i="1"/>
  <c r="E12" i="1"/>
  <c r="G12" i="1" s="1"/>
  <c r="E13" i="1"/>
  <c r="E14" i="1"/>
  <c r="G14" i="1" s="1"/>
  <c r="E9" i="1"/>
  <c r="G9" i="1" s="1"/>
  <c r="E8" i="1"/>
  <c r="G11" i="1"/>
  <c r="F8" i="1" l="1"/>
  <c r="G8" i="1" s="1"/>
  <c r="E15" i="1"/>
  <c r="G13" i="1"/>
  <c r="G15" i="1" l="1"/>
  <c r="F15" i="1"/>
</calcChain>
</file>

<file path=xl/sharedStrings.xml><?xml version="1.0" encoding="utf-8"?>
<sst xmlns="http://schemas.openxmlformats.org/spreadsheetml/2006/main" count="48" uniqueCount="30">
  <si>
    <t>DPH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</si>
  <si>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</si>
  <si>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1.</t>
  </si>
  <si>
    <t>2.</t>
  </si>
  <si>
    <t>3.</t>
  </si>
  <si>
    <t>CENA CELKEM</t>
  </si>
  <si>
    <t>4.</t>
  </si>
  <si>
    <t>5.</t>
  </si>
  <si>
    <t>6.</t>
  </si>
  <si>
    <t>7.</t>
  </si>
  <si>
    <t>Cena za odevzdaná data jednorázového zdokumentování stávajícího stavu před zahájením výstavby průchodem kamerou a ve vzduchu dronem</t>
  </si>
  <si>
    <t>"Rekonstrukce a modernizace Střední uměleckoprůmyslové školy keramické a sklářské Karlovy Vary – časosběr"</t>
  </si>
  <si>
    <t>Příloha č. 3</t>
  </si>
  <si>
    <t>Cena za 1 měsíc snímkování dle článku II odst. 1 písm. b) smlouvy (Celkový předpoklad je 35 měsíců)</t>
  </si>
  <si>
    <t>Cena za 1 natáčecí den dle článku II odst. 1 písm. c) smlouvy (Celkový předpoklad je 12 natáčecích dnů)</t>
  </si>
  <si>
    <t>Cena za 1 natáčecí den dle článku II odst. 1 písm. d) smlouvy (Celkový předpoklad je 7 natáčecích dnů)</t>
  </si>
  <si>
    <t>Cena za 1 průběžný časosběrný dokument dle článku II odst. 1 písm. e) smlouvy o délce 1-2 minuty (Celkový předpoklad je 10 dokumentů)</t>
  </si>
  <si>
    <t>Cena za časosběrný dokumentární film dle článku II odst. 1 písm. e) smlouvy v délce max. 15 minut s krátnými informacemi k obrazu ve formě titulků v profesionální kvalitě</t>
  </si>
  <si>
    <t>Cena za 1 krátký ucelený časosběrný dokument dle článku II odst. 1 písm. e) smlouvy na dané téma o délce max. 3 minuty (Celkový předpoklad je 5 dokumentů)</t>
  </si>
  <si>
    <t>Překročení maximální ceny (1.936.000 Kč včetně DPH) je důvodem pro vyloučení účastníka výběrového řízení.</t>
  </si>
  <si>
    <t>Jednotková cena v Kč bez DPH</t>
  </si>
  <si>
    <t>Počet jednotek</t>
  </si>
  <si>
    <r>
      <t xml:space="preserve">Cenová nabídka pro </t>
    </r>
    <r>
      <rPr>
        <b/>
        <u/>
        <sz val="14"/>
        <color theme="1"/>
        <rFont val="Calibri"/>
        <family val="2"/>
        <charset val="238"/>
        <scheme val="minor"/>
      </rPr>
      <t>plátce DPH</t>
    </r>
  </si>
  <si>
    <t>Celková cena v Kč bez DPH</t>
  </si>
  <si>
    <t>Celková cena v Kč včetně DPH</t>
  </si>
  <si>
    <r>
      <t xml:space="preserve">Cenová nabídka pro </t>
    </r>
    <r>
      <rPr>
        <b/>
        <u/>
        <sz val="14"/>
        <color theme="1"/>
        <rFont val="Calibri"/>
        <family val="2"/>
        <charset val="238"/>
        <scheme val="minor"/>
      </rPr>
      <t>neplátce DPH</t>
    </r>
  </si>
  <si>
    <t xml:space="preserve">Jednotková cena v Kč </t>
  </si>
  <si>
    <t>Celková cena v Kč</t>
  </si>
  <si>
    <t>Překročení maximální ceny (1.936.000 Kč) je důvodem pro vyloučení účastníka výběrového řízení.</t>
  </si>
  <si>
    <t>Žlutě označené buňky vyplní účastník, ostatní buňky jsou přednastaveny, účastník do nich bezdůvodně nezasahuje (částky se spočítají  automaticky s ohledem na dané vzorce).        Žádné pole nesmí obsahovat nulovou položku.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</si>
</sst>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3" xfId="0" applyFill="1" applyBorder="1"/>
    <xf numFmtId="0" fontId="1" fillId="0" borderId="0" xfId="0" applyFont="1" applyAlignment="1"/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4" fontId="3" fillId="4" borderId="18" xfId="0" applyNumberFormat="1" applyFont="1" applyFill="1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 applyProtection="1">
      <alignment vertical="center"/>
      <protection locked="0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2" fontId="5" fillId="0" borderId="8" xfId="0" applyNumberFormat="1" applyFont="1" applyBorder="1" applyAlignment="1">
      <alignment vertical="center"/>
    </xf>
    <xf numFmtId="4" fontId="5" fillId="2" borderId="3" xfId="0" applyNumberFormat="1" applyFont="1" applyFill="1" applyBorder="1" applyAlignment="1" applyProtection="1">
      <alignment vertical="center"/>
      <protection locked="0"/>
    </xf>
    <xf numFmtId="3" fontId="5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2" fontId="5" fillId="0" borderId="4" xfId="0" applyNumberFormat="1" applyFont="1" applyBorder="1" applyAlignment="1">
      <alignment vertical="center"/>
    </xf>
    <xf numFmtId="4" fontId="5" fillId="2" borderId="9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vertical="center"/>
    </xf>
    <xf numFmtId="2" fontId="5" fillId="0" borderId="10" xfId="0" applyNumberFormat="1" applyFont="1" applyBorder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4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/>
    <xf numFmtId="0" fontId="0" fillId="0" borderId="3" xfId="0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2" fontId="5" fillId="0" borderId="22" xfId="0" applyNumberFormat="1" applyFont="1" applyBorder="1" applyAlignment="1">
      <alignment vertical="center"/>
    </xf>
    <xf numFmtId="2" fontId="5" fillId="0" borderId="23" xfId="0" applyNumberFormat="1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BD094-D471-4E30-8FFB-C6B8000B5A2A}">
  <sheetPr>
    <tabColor theme="4" tint="0.39997558519241921"/>
  </sheetPr>
  <dimension ref="A1:AL55"/>
  <sheetViews>
    <sheetView tabSelected="1" workbookViewId="0">
      <selection activeCell="C8" sqref="C8"/>
    </sheetView>
  </sheetViews>
  <sheetFormatPr defaultRowHeight="15" x14ac:dyDescent="0.25"/>
  <cols>
    <col min="1" max="1" width="3.42578125" customWidth="1"/>
    <col min="2" max="2" width="57" customWidth="1"/>
    <col min="3" max="3" width="19.140625" customWidth="1"/>
    <col min="4" max="4" width="14.85546875" customWidth="1"/>
    <col min="5" max="5" width="25.140625" customWidth="1"/>
    <col min="6" max="6" width="19.42578125" customWidth="1"/>
    <col min="7" max="7" width="28.28515625" customWidth="1"/>
  </cols>
  <sheetData>
    <row r="1" spans="1:35" ht="9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</row>
    <row r="2" spans="1:35" x14ac:dyDescent="0.25">
      <c r="A2" s="27"/>
      <c r="B2" s="27"/>
      <c r="C2" s="28"/>
      <c r="D2" s="28"/>
      <c r="E2" s="27"/>
      <c r="F2" s="27"/>
      <c r="G2" s="29" t="s">
        <v>12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3" spans="1:35" ht="9" customHeight="1" x14ac:dyDescent="0.25">
      <c r="A3" s="27"/>
      <c r="B3" s="27"/>
      <c r="C3" s="28"/>
      <c r="D3" s="28"/>
      <c r="E3" s="28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4" spans="1:35" ht="37.5" customHeight="1" x14ac:dyDescent="0.25">
      <c r="A4" s="36" t="s">
        <v>11</v>
      </c>
      <c r="B4" s="36"/>
      <c r="C4" s="36"/>
      <c r="D4" s="36"/>
      <c r="E4" s="36"/>
      <c r="F4" s="36"/>
      <c r="G4" s="36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</row>
    <row r="5" spans="1:35" ht="24.75" customHeight="1" x14ac:dyDescent="0.25">
      <c r="A5" s="37" t="s">
        <v>22</v>
      </c>
      <c r="B5" s="37"/>
      <c r="C5" s="37"/>
      <c r="D5" s="37"/>
      <c r="E5" s="37"/>
      <c r="F5" s="37"/>
      <c r="G5" s="3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</row>
    <row r="6" spans="1:35" ht="15.75" thickBot="1" x14ac:dyDescent="0.3">
      <c r="A6" s="30"/>
      <c r="B6" s="30"/>
      <c r="C6" s="30"/>
      <c r="D6" s="30"/>
      <c r="E6" s="30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</row>
    <row r="7" spans="1:35" ht="33.75" customHeight="1" thickBot="1" x14ac:dyDescent="0.3">
      <c r="A7" s="27"/>
      <c r="B7" s="27"/>
      <c r="C7" s="11" t="s">
        <v>20</v>
      </c>
      <c r="D7" s="12" t="s">
        <v>21</v>
      </c>
      <c r="E7" s="12" t="s">
        <v>23</v>
      </c>
      <c r="F7" s="13" t="s">
        <v>0</v>
      </c>
      <c r="G7" s="13" t="s">
        <v>24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</row>
    <row r="8" spans="1:35" ht="45" customHeight="1" x14ac:dyDescent="0.25">
      <c r="A8" s="3" t="s">
        <v>2</v>
      </c>
      <c r="B8" s="7" t="s">
        <v>10</v>
      </c>
      <c r="C8" s="14"/>
      <c r="D8" s="15">
        <v>1</v>
      </c>
      <c r="E8" s="16">
        <f>C8*D8</f>
        <v>0</v>
      </c>
      <c r="F8" s="41">
        <f>ROUND(E8*0.21,2)</f>
        <v>0</v>
      </c>
      <c r="G8" s="17">
        <f>E8+F8</f>
        <v>0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</row>
    <row r="9" spans="1:35" ht="45" customHeight="1" x14ac:dyDescent="0.25">
      <c r="A9" s="4" t="s">
        <v>3</v>
      </c>
      <c r="B9" s="8" t="s">
        <v>13</v>
      </c>
      <c r="C9" s="18"/>
      <c r="D9" s="19">
        <v>35</v>
      </c>
      <c r="E9" s="20">
        <f>C9*D9</f>
        <v>0</v>
      </c>
      <c r="F9" s="21">
        <f t="shared" ref="F9:F14" si="0">ROUND(E9*0.21,2)</f>
        <v>0</v>
      </c>
      <c r="G9" s="22">
        <f t="shared" ref="G9:G14" si="1">E9+F9</f>
        <v>0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spans="1:35" ht="45" customHeight="1" x14ac:dyDescent="0.25">
      <c r="A10" s="4" t="s">
        <v>4</v>
      </c>
      <c r="B10" s="8" t="s">
        <v>14</v>
      </c>
      <c r="C10" s="18"/>
      <c r="D10" s="19">
        <v>12</v>
      </c>
      <c r="E10" s="20">
        <f t="shared" ref="E10:E14" si="2">C10*D10</f>
        <v>0</v>
      </c>
      <c r="F10" s="21">
        <f t="shared" si="0"/>
        <v>0</v>
      </c>
      <c r="G10" s="22">
        <f t="shared" si="1"/>
        <v>0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1:35" ht="45" customHeight="1" x14ac:dyDescent="0.25">
      <c r="A11" s="4" t="s">
        <v>6</v>
      </c>
      <c r="B11" s="8" t="s">
        <v>15</v>
      </c>
      <c r="C11" s="18"/>
      <c r="D11" s="19">
        <v>7</v>
      </c>
      <c r="E11" s="20">
        <f t="shared" si="2"/>
        <v>0</v>
      </c>
      <c r="F11" s="21">
        <f t="shared" si="0"/>
        <v>0</v>
      </c>
      <c r="G11" s="22">
        <f t="shared" si="1"/>
        <v>0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1:35" ht="45" customHeight="1" x14ac:dyDescent="0.25">
      <c r="A12" s="4" t="s">
        <v>7</v>
      </c>
      <c r="B12" s="8" t="s">
        <v>16</v>
      </c>
      <c r="C12" s="18"/>
      <c r="D12" s="19">
        <v>10</v>
      </c>
      <c r="E12" s="20">
        <f t="shared" si="2"/>
        <v>0</v>
      </c>
      <c r="F12" s="21">
        <f t="shared" si="0"/>
        <v>0</v>
      </c>
      <c r="G12" s="22">
        <f t="shared" si="1"/>
        <v>0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spans="1:35" ht="45" customHeight="1" x14ac:dyDescent="0.25">
      <c r="A13" s="4" t="s">
        <v>8</v>
      </c>
      <c r="B13" s="9" t="s">
        <v>18</v>
      </c>
      <c r="C13" s="18"/>
      <c r="D13" s="19">
        <v>5</v>
      </c>
      <c r="E13" s="20">
        <f t="shared" si="2"/>
        <v>0</v>
      </c>
      <c r="F13" s="21">
        <f t="shared" si="0"/>
        <v>0</v>
      </c>
      <c r="G13" s="22">
        <f t="shared" si="1"/>
        <v>0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spans="1:35" ht="45" customHeight="1" thickBot="1" x14ac:dyDescent="0.3">
      <c r="A14" s="5" t="s">
        <v>9</v>
      </c>
      <c r="B14" s="10" t="s">
        <v>17</v>
      </c>
      <c r="C14" s="23"/>
      <c r="D14" s="24">
        <v>1</v>
      </c>
      <c r="E14" s="25">
        <f t="shared" si="2"/>
        <v>0</v>
      </c>
      <c r="F14" s="42">
        <f t="shared" si="0"/>
        <v>0</v>
      </c>
      <c r="G14" s="26">
        <f t="shared" si="1"/>
        <v>0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spans="1:35" ht="22.5" customHeight="1" thickBot="1" x14ac:dyDescent="0.3">
      <c r="A15" s="33" t="s">
        <v>5</v>
      </c>
      <c r="B15" s="34"/>
      <c r="C15" s="34"/>
      <c r="D15" s="35"/>
      <c r="E15" s="6">
        <f>SUM(E8:E14)</f>
        <v>0</v>
      </c>
      <c r="F15" s="6">
        <f t="shared" ref="F15:G15" si="3">SUM(F8:F14)</f>
        <v>0</v>
      </c>
      <c r="G15" s="6">
        <f t="shared" si="3"/>
        <v>0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</row>
    <row r="16" spans="1:35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spans="1:38" ht="60" customHeight="1" x14ac:dyDescent="0.25">
      <c r="A17" s="1"/>
      <c r="B17" s="32" t="s">
        <v>29</v>
      </c>
      <c r="C17" s="32"/>
      <c r="D17" s="32"/>
      <c r="E17" s="32"/>
      <c r="F17" s="32"/>
      <c r="G17" s="32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</row>
    <row r="18" spans="1:38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38" x14ac:dyDescent="0.25">
      <c r="A19" s="27"/>
      <c r="B19" s="2" t="s">
        <v>19</v>
      </c>
      <c r="C19" s="2"/>
      <c r="D19" s="2"/>
      <c r="E19" s="2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8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spans="1:38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spans="1:38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1:38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38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</row>
    <row r="32" spans="1:38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</row>
    <row r="33" spans="1:38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</row>
    <row r="34" spans="1:38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</row>
    <row r="35" spans="1:38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</row>
    <row r="36" spans="1:38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</row>
    <row r="37" spans="1:38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</row>
    <row r="38" spans="1:38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</row>
    <row r="39" spans="1:38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</row>
    <row r="40" spans="1:38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</row>
    <row r="41" spans="1:38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</row>
    <row r="42" spans="1:38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</row>
    <row r="43" spans="1:38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</row>
    <row r="44" spans="1:38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</row>
    <row r="45" spans="1:38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</row>
    <row r="46" spans="1:38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</row>
    <row r="47" spans="1:38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</row>
    <row r="48" spans="1:38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</row>
    <row r="49" spans="1:38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</row>
    <row r="50" spans="1:38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</row>
    <row r="51" spans="1:38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</row>
    <row r="52" spans="1:38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</row>
    <row r="53" spans="1:38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</row>
    <row r="54" spans="1:38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</row>
    <row r="55" spans="1:38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</row>
  </sheetData>
  <mergeCells count="4">
    <mergeCell ref="B17:G17"/>
    <mergeCell ref="A15:D15"/>
    <mergeCell ref="A4:G4"/>
    <mergeCell ref="A5:G5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3652E-B8EF-49E4-916A-EEADEF7AFB67}">
  <sheetPr>
    <tabColor theme="9" tint="0.39997558519241921"/>
  </sheetPr>
  <dimension ref="A1:AO103"/>
  <sheetViews>
    <sheetView workbookViewId="0">
      <selection activeCell="C12" sqref="C12"/>
    </sheetView>
  </sheetViews>
  <sheetFormatPr defaultRowHeight="15" x14ac:dyDescent="0.25"/>
  <cols>
    <col min="1" max="1" width="3.42578125" customWidth="1"/>
    <col min="2" max="2" width="57" customWidth="1"/>
    <col min="3" max="3" width="20.42578125" customWidth="1"/>
    <col min="4" max="4" width="14.85546875" customWidth="1"/>
    <col min="5" max="5" width="25.140625" customWidth="1"/>
  </cols>
  <sheetData>
    <row r="1" spans="1:32" ht="9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x14ac:dyDescent="0.25">
      <c r="A2" s="27"/>
      <c r="B2" s="27"/>
      <c r="C2" s="28"/>
      <c r="D2" s="28"/>
      <c r="E2" s="29" t="s">
        <v>12</v>
      </c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</row>
    <row r="3" spans="1:32" ht="9" customHeight="1" x14ac:dyDescent="0.25">
      <c r="A3" s="27"/>
      <c r="B3" s="27"/>
      <c r="C3" s="28"/>
      <c r="D3" s="28"/>
      <c r="E3" s="28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32" ht="37.5" customHeight="1" x14ac:dyDescent="0.25">
      <c r="A4" s="36" t="s">
        <v>11</v>
      </c>
      <c r="B4" s="36"/>
      <c r="C4" s="36"/>
      <c r="D4" s="36"/>
      <c r="E4" s="36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</row>
    <row r="5" spans="1:32" ht="24.75" customHeight="1" x14ac:dyDescent="0.25">
      <c r="A5" s="37" t="s">
        <v>25</v>
      </c>
      <c r="B5" s="37"/>
      <c r="C5" s="37"/>
      <c r="D5" s="37"/>
      <c r="E5" s="3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32" ht="15.75" thickBot="1" x14ac:dyDescent="0.3">
      <c r="A6" s="30"/>
      <c r="B6" s="30"/>
      <c r="C6" s="30"/>
      <c r="D6" s="30"/>
      <c r="E6" s="30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</row>
    <row r="7" spans="1:32" ht="33.75" customHeight="1" thickBot="1" x14ac:dyDescent="0.3">
      <c r="A7" s="27"/>
      <c r="B7" s="27"/>
      <c r="C7" s="11" t="s">
        <v>26</v>
      </c>
      <c r="D7" s="12" t="s">
        <v>21</v>
      </c>
      <c r="E7" s="12" t="s">
        <v>27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</row>
    <row r="8" spans="1:32" ht="45" customHeight="1" x14ac:dyDescent="0.25">
      <c r="A8" s="3" t="s">
        <v>2</v>
      </c>
      <c r="B8" s="7" t="s">
        <v>10</v>
      </c>
      <c r="C8" s="14"/>
      <c r="D8" s="15">
        <v>1</v>
      </c>
      <c r="E8" s="16">
        <f>C8*D8</f>
        <v>0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</row>
    <row r="9" spans="1:32" ht="45" customHeight="1" x14ac:dyDescent="0.25">
      <c r="A9" s="4" t="s">
        <v>3</v>
      </c>
      <c r="B9" s="8" t="s">
        <v>13</v>
      </c>
      <c r="C9" s="18"/>
      <c r="D9" s="19">
        <v>35</v>
      </c>
      <c r="E9" s="20">
        <f>C9*D9</f>
        <v>0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</row>
    <row r="10" spans="1:32" ht="45" customHeight="1" x14ac:dyDescent="0.25">
      <c r="A10" s="4" t="s">
        <v>4</v>
      </c>
      <c r="B10" s="8" t="s">
        <v>14</v>
      </c>
      <c r="C10" s="18"/>
      <c r="D10" s="19">
        <v>12</v>
      </c>
      <c r="E10" s="20">
        <f t="shared" ref="E10:E14" si="0">C10*D10</f>
        <v>0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</row>
    <row r="11" spans="1:32" ht="45" customHeight="1" x14ac:dyDescent="0.25">
      <c r="A11" s="4" t="s">
        <v>6</v>
      </c>
      <c r="B11" s="8" t="s">
        <v>15</v>
      </c>
      <c r="C11" s="18"/>
      <c r="D11" s="19">
        <v>7</v>
      </c>
      <c r="E11" s="20">
        <f t="shared" si="0"/>
        <v>0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2" ht="45" customHeight="1" x14ac:dyDescent="0.25">
      <c r="A12" s="4" t="s">
        <v>7</v>
      </c>
      <c r="B12" s="8" t="s">
        <v>16</v>
      </c>
      <c r="C12" s="18"/>
      <c r="D12" s="19">
        <v>10</v>
      </c>
      <c r="E12" s="20">
        <f t="shared" si="0"/>
        <v>0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</row>
    <row r="13" spans="1:32" ht="45" customHeight="1" x14ac:dyDescent="0.25">
      <c r="A13" s="4" t="s">
        <v>8</v>
      </c>
      <c r="B13" s="9" t="s">
        <v>18</v>
      </c>
      <c r="C13" s="18"/>
      <c r="D13" s="19">
        <v>5</v>
      </c>
      <c r="E13" s="20">
        <f t="shared" si="0"/>
        <v>0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</row>
    <row r="14" spans="1:32" ht="45" customHeight="1" thickBot="1" x14ac:dyDescent="0.3">
      <c r="A14" s="5" t="s">
        <v>9</v>
      </c>
      <c r="B14" s="10" t="s">
        <v>17</v>
      </c>
      <c r="C14" s="23"/>
      <c r="D14" s="24">
        <v>1</v>
      </c>
      <c r="E14" s="25">
        <f t="shared" si="0"/>
        <v>0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</row>
    <row r="15" spans="1:32" ht="22.5" customHeight="1" thickBot="1" x14ac:dyDescent="0.3">
      <c r="A15" s="33" t="s">
        <v>5</v>
      </c>
      <c r="B15" s="34"/>
      <c r="C15" s="34"/>
      <c r="D15" s="35"/>
      <c r="E15" s="6">
        <f>SUM(E8:E14)</f>
        <v>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</row>
    <row r="16" spans="1:32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</row>
    <row r="17" spans="1:41" ht="60" customHeight="1" x14ac:dyDescent="0.25">
      <c r="A17" s="1"/>
      <c r="B17" s="38" t="s">
        <v>1</v>
      </c>
      <c r="C17" s="39"/>
      <c r="D17" s="39"/>
      <c r="E17" s="40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</row>
    <row r="18" spans="1:41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</row>
    <row r="19" spans="1:41" x14ac:dyDescent="0.25">
      <c r="A19" s="27"/>
      <c r="B19" s="2" t="s">
        <v>28</v>
      </c>
      <c r="C19" s="2"/>
      <c r="D19" s="2"/>
      <c r="E19" s="31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</row>
    <row r="20" spans="1:4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</row>
    <row r="21" spans="1:4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</row>
    <row r="22" spans="1:4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</row>
    <row r="23" spans="1:4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</row>
    <row r="24" spans="1:4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</row>
    <row r="25" spans="1:4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</row>
    <row r="26" spans="1:41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</row>
    <row r="27" spans="1:4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</row>
    <row r="28" spans="1:4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</row>
    <row r="29" spans="1:4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</row>
    <row r="30" spans="1:4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</row>
    <row r="31" spans="1:4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</row>
    <row r="32" spans="1:4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</row>
    <row r="33" spans="1:4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</row>
    <row r="34" spans="1:4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</row>
    <row r="35" spans="1:4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</row>
    <row r="36" spans="1:4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</row>
    <row r="37" spans="1:41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</row>
    <row r="38" spans="1:4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</row>
    <row r="39" spans="1:41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</row>
    <row r="40" spans="1:4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</row>
    <row r="42" spans="1:4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</row>
    <row r="43" spans="1:4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</row>
    <row r="44" spans="1:4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</row>
    <row r="45" spans="1:4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</row>
    <row r="46" spans="1:41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</row>
    <row r="47" spans="1:4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</row>
    <row r="48" spans="1:41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</row>
    <row r="49" spans="1:4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</row>
    <row r="50" spans="1:4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</row>
    <row r="51" spans="1:4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</row>
    <row r="52" spans="1:4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</row>
    <row r="53" spans="1:4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</row>
    <row r="54" spans="1:4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</row>
    <row r="55" spans="1:4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</row>
    <row r="56" spans="1:4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</row>
    <row r="57" spans="1:41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</row>
    <row r="58" spans="1:41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</row>
    <row r="59" spans="1:41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</row>
    <row r="60" spans="1:4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</row>
    <row r="61" spans="1:4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</row>
    <row r="62" spans="1:4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</row>
    <row r="63" spans="1:4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</row>
    <row r="64" spans="1:4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</row>
    <row r="65" spans="1:4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</row>
    <row r="66" spans="1:4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</row>
    <row r="67" spans="1:4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</row>
    <row r="68" spans="1:4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</row>
    <row r="69" spans="1:4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</row>
    <row r="70" spans="1:4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</row>
    <row r="71" spans="1:4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</row>
    <row r="72" spans="1:4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</row>
    <row r="73" spans="1:4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</row>
    <row r="74" spans="1:4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</row>
    <row r="75" spans="1:4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</row>
    <row r="76" spans="1:4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</row>
    <row r="77" spans="1:41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</row>
    <row r="78" spans="1:4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</row>
    <row r="79" spans="1:4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</row>
    <row r="80" spans="1:4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</row>
    <row r="81" spans="1:4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</row>
    <row r="82" spans="1:4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</row>
    <row r="83" spans="1:4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</row>
    <row r="84" spans="1:4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</row>
    <row r="85" spans="1:4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</row>
    <row r="86" spans="1:41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</row>
    <row r="87" spans="1:4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</row>
    <row r="88" spans="1:4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</row>
    <row r="89" spans="1:4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</row>
    <row r="90" spans="1:4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</row>
    <row r="91" spans="1:4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</row>
    <row r="92" spans="1:4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</row>
    <row r="93" spans="1:4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</row>
    <row r="94" spans="1:41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</row>
    <row r="95" spans="1:4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</row>
    <row r="96" spans="1:4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1:4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1:4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1:41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1:41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</row>
    <row r="101" spans="1:4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</row>
    <row r="102" spans="1:4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</row>
    <row r="103" spans="1:41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</row>
  </sheetData>
  <mergeCells count="4">
    <mergeCell ref="A15:D15"/>
    <mergeCell ref="A4:E4"/>
    <mergeCell ref="A5:E5"/>
    <mergeCell ref="B17:E17"/>
  </mergeCells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Plátce DPH</vt:lpstr>
      <vt:lpstr>Neplátce DPH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 Jaroslav</dc:creator>
  <cp:lastModifiedBy>Papík Miroslav</cp:lastModifiedBy>
  <cp:lastPrinted>2023-06-20T12:37:07Z</cp:lastPrinted>
  <dcterms:created xsi:type="dcterms:W3CDTF">2023-05-22T05:13:14Z</dcterms:created>
  <dcterms:modified xsi:type="dcterms:W3CDTF">2025-08-18T06:39:32Z</dcterms:modified>
</cp:coreProperties>
</file>