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</calcChain>
</file>

<file path=xl/sharedStrings.xml><?xml version="1.0" encoding="utf-8"?>
<sst xmlns="http://schemas.openxmlformats.org/spreadsheetml/2006/main" count="221" uniqueCount="65">
  <si>
    <t>Číslo archivní</t>
  </si>
  <si>
    <t>BPO 9-91429</t>
  </si>
  <si>
    <t>Seznam dokumentace</t>
  </si>
  <si>
    <t>Číslo zakázky</t>
  </si>
  <si>
    <t>8382-26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</si>
  <si>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</si>
  <si>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</si>
  <si>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</si>
  <si>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</si>
  <si>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</si>
  <si>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</si>
  <si>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</si>
  <si>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6-91925</t>
  </si>
  <si>
    <t>Požárně technické řešení</t>
  </si>
  <si>
    <t>13</t>
  </si>
  <si>
    <t/>
  </si>
  <si>
    <t>barva</t>
  </si>
  <si>
    <t>2</t>
  </si>
  <si>
    <t>BPO 5-91926</t>
  </si>
  <si>
    <t>Půdorys 1np</t>
  </si>
  <si>
    <t>3</t>
  </si>
  <si>
    <t>1:100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</si>
  <si>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</si>
  <si>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</si>
  <si>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</si>
  <si>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</si>
  <si>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</si>
  <si>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</si>
  <si>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</si>
  <si>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výjezdové základny Ostrov</t>
  </si>
  <si>
    <t>Datum:</t>
  </si>
  <si>
    <t>31.03.2016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</si>
  <si>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</si>
  <si>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</si>
  <si>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</si>
  <si>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</si>
  <si>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</si>
  <si>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</si>
  <si>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</si>
  <si>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Kubaštová Zdeňka Ing.</t>
  </si>
  <si>
    <t xml:space="preserve"> OBSAH:</t>
  </si>
  <si>
    <t>Požárně bezpečnostní řešení</t>
  </si>
  <si>
    <t>Číslo zak:</t>
  </si>
  <si>
    <t>Číslo archivní:</t>
  </si>
  <si>
    <t xml:space="preserve"> OBJEDNATEL:</t>
  </si>
  <si>
    <t>Zdravotnická záchranná služba Karlovarského kraje, p. o.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</si>
  <si>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</si>
  <si>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</si>
  <si>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</si>
  <si>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</si>
  <si>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</si>
  <si>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</si>
  <si>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</si>
  <si>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</si>
  <si>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provádění stavby
Dokumentace stavby
Požárně bezpečnostní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</si>
  <si>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</si>
  <si>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</si>
  <si>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</si>
  <si>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</si>
  <si>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</si>
  <si>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</si>
  <si>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</si>
  <si>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</si>
  <si>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</si>
  <si>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Kubaštová Zd.Ing.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</si>
</sst>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11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11" fillId="0" borderId="82" xfId="0" applyFont="1" applyBorder="1" applyAlignment="1">
      <alignment horizontal="left" vertical="center" wrapText="1"/>
    </xf>
    <xf numFmtId="0" fontId="1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D5CF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Q7" sqref="Q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>
        <v>12</v>
      </c>
      <c r="L5" s="157"/>
      <c r="M5" s="90" t="s">
        <v>15</v>
      </c>
      <c r="N5" s="144" t="s">
        <v>16</v>
      </c>
      <c r="O5" s="145"/>
    </row>
    <row r="6" spans="1:15" ht="19.350000000000001" customHeight="1" x14ac:dyDescent="0.25">
      <c r="A6" s="156" t="s">
        <v>17</v>
      </c>
      <c r="B6" s="157"/>
      <c r="C6" s="144" t="s">
        <v>18</v>
      </c>
      <c r="D6" s="157"/>
      <c r="E6" s="157"/>
      <c r="F6" s="158" t="s">
        <v>19</v>
      </c>
      <c r="G6" s="157"/>
      <c r="H6" s="157"/>
      <c r="I6" s="157"/>
      <c r="J6" s="157"/>
      <c r="K6" s="144" t="s">
        <v>20</v>
      </c>
      <c r="L6" s="157"/>
      <c r="M6" s="90" t="s">
        <v>21</v>
      </c>
      <c r="N6" s="144" t="s">
        <v>16</v>
      </c>
      <c r="O6" s="145"/>
    </row>
    <row r="7" spans="1:15" ht="19.350000000000001" customHeight="1" x14ac:dyDescent="0.25">
      <c r="A7" s="156" t="s">
        <v>15</v>
      </c>
      <c r="B7" s="157"/>
      <c r="C7" s="144" t="s">
        <v>15</v>
      </c>
      <c r="D7" s="157"/>
      <c r="E7" s="157"/>
      <c r="F7" s="158" t="s">
        <v>15</v>
      </c>
      <c r="G7" s="157"/>
      <c r="H7" s="157"/>
      <c r="I7" s="157"/>
      <c r="J7" s="157"/>
      <c r="K7" s="144" t="s">
        <v>15</v>
      </c>
      <c r="L7" s="157"/>
      <c r="M7" s="90" t="s">
        <v>15</v>
      </c>
      <c r="N7" s="144" t="s">
        <v>15</v>
      </c>
      <c r="O7" s="145"/>
    </row>
    <row r="8" spans="1:15" ht="19.350000000000001" customHeight="1" x14ac:dyDescent="0.25">
      <c r="A8" s="156" t="s">
        <v>15</v>
      </c>
      <c r="B8" s="157"/>
      <c r="C8" s="144" t="s">
        <v>15</v>
      </c>
      <c r="D8" s="157"/>
      <c r="E8" s="157"/>
      <c r="F8" s="158" t="s">
        <v>15</v>
      </c>
      <c r="G8" s="157"/>
      <c r="H8" s="157"/>
      <c r="I8" s="157"/>
      <c r="J8" s="157"/>
      <c r="K8" s="144" t="s">
        <v>15</v>
      </c>
      <c r="L8" s="157"/>
      <c r="M8" s="90" t="s">
        <v>15</v>
      </c>
      <c r="N8" s="144" t="s">
        <v>15</v>
      </c>
      <c r="O8" s="145"/>
    </row>
    <row r="9" spans="1:15" ht="19.350000000000001" customHeight="1" x14ac:dyDescent="0.25">
      <c r="A9" s="156" t="s">
        <v>15</v>
      </c>
      <c r="B9" s="157"/>
      <c r="C9" s="144" t="s">
        <v>15</v>
      </c>
      <c r="D9" s="157"/>
      <c r="E9" s="157"/>
      <c r="F9" s="158" t="s">
        <v>15</v>
      </c>
      <c r="G9" s="157"/>
      <c r="H9" s="157"/>
      <c r="I9" s="157"/>
      <c r="J9" s="157"/>
      <c r="K9" s="144" t="s">
        <v>15</v>
      </c>
      <c r="L9" s="157"/>
      <c r="M9" s="90" t="s">
        <v>15</v>
      </c>
      <c r="N9" s="144" t="s">
        <v>15</v>
      </c>
      <c r="O9" s="145"/>
    </row>
    <row r="10" spans="1:15" ht="19.350000000000001" customHeight="1" x14ac:dyDescent="0.25">
      <c r="A10" s="156" t="s">
        <v>15</v>
      </c>
      <c r="B10" s="157"/>
      <c r="C10" s="144" t="s">
        <v>15</v>
      </c>
      <c r="D10" s="157"/>
      <c r="E10" s="157"/>
      <c r="F10" s="158" t="s">
        <v>15</v>
      </c>
      <c r="G10" s="157"/>
      <c r="H10" s="157"/>
      <c r="I10" s="157"/>
      <c r="J10" s="157"/>
      <c r="K10" s="144" t="s">
        <v>15</v>
      </c>
      <c r="L10" s="157"/>
      <c r="M10" s="90" t="s">
        <v>15</v>
      </c>
      <c r="N10" s="144" t="s">
        <v>15</v>
      </c>
      <c r="O10" s="145"/>
    </row>
    <row r="11" spans="1:15" ht="19.350000000000001" customHeight="1" x14ac:dyDescent="0.25">
      <c r="A11" s="156" t="s">
        <v>15</v>
      </c>
      <c r="B11" s="157"/>
      <c r="C11" s="144" t="s">
        <v>15</v>
      </c>
      <c r="D11" s="157"/>
      <c r="E11" s="157"/>
      <c r="F11" s="158" t="s">
        <v>15</v>
      </c>
      <c r="G11" s="157"/>
      <c r="H11" s="157"/>
      <c r="I11" s="157"/>
      <c r="J11" s="157"/>
      <c r="K11" s="144" t="s">
        <v>15</v>
      </c>
      <c r="L11" s="157"/>
      <c r="M11" s="90" t="s">
        <v>15</v>
      </c>
      <c r="N11" s="144" t="s">
        <v>15</v>
      </c>
      <c r="O11" s="145"/>
    </row>
    <row r="12" spans="1:15" ht="19.350000000000001" customHeight="1" x14ac:dyDescent="0.25">
      <c r="A12" s="156" t="s">
        <v>15</v>
      </c>
      <c r="B12" s="157"/>
      <c r="C12" s="144" t="s">
        <v>15</v>
      </c>
      <c r="D12" s="157"/>
      <c r="E12" s="157"/>
      <c r="F12" s="158" t="s">
        <v>15</v>
      </c>
      <c r="G12" s="157"/>
      <c r="H12" s="157"/>
      <c r="I12" s="157"/>
      <c r="J12" s="157"/>
      <c r="K12" s="144" t="s">
        <v>15</v>
      </c>
      <c r="L12" s="157"/>
      <c r="M12" s="90" t="s">
        <v>15</v>
      </c>
      <c r="N12" s="144" t="s">
        <v>15</v>
      </c>
      <c r="O12" s="145"/>
    </row>
    <row r="13" spans="1:15" ht="19.350000000000001" customHeight="1" x14ac:dyDescent="0.25">
      <c r="A13" s="156" t="s">
        <v>15</v>
      </c>
      <c r="B13" s="157"/>
      <c r="C13" s="144" t="s">
        <v>15</v>
      </c>
      <c r="D13" s="157"/>
      <c r="E13" s="157"/>
      <c r="F13" s="158" t="s">
        <v>15</v>
      </c>
      <c r="G13" s="157"/>
      <c r="H13" s="157"/>
      <c r="I13" s="157"/>
      <c r="J13" s="157"/>
      <c r="K13" s="144" t="s">
        <v>15</v>
      </c>
      <c r="L13" s="157"/>
      <c r="M13" s="90" t="s">
        <v>15</v>
      </c>
      <c r="N13" s="144" t="s">
        <v>15</v>
      </c>
      <c r="O13" s="145"/>
    </row>
    <row r="14" spans="1:15" ht="19.350000000000001" customHeight="1" x14ac:dyDescent="0.25">
      <c r="A14" s="156" t="s">
        <v>15</v>
      </c>
      <c r="B14" s="157"/>
      <c r="C14" s="144" t="s">
        <v>15</v>
      </c>
      <c r="D14" s="157"/>
      <c r="E14" s="157"/>
      <c r="F14" s="158" t="s">
        <v>15</v>
      </c>
      <c r="G14" s="157"/>
      <c r="H14" s="157"/>
      <c r="I14" s="157"/>
      <c r="J14" s="157"/>
      <c r="K14" s="144" t="s">
        <v>15</v>
      </c>
      <c r="L14" s="157"/>
      <c r="M14" s="90" t="s">
        <v>15</v>
      </c>
      <c r="N14" s="144" t="s">
        <v>15</v>
      </c>
      <c r="O14" s="145"/>
    </row>
    <row r="15" spans="1:15" ht="19.350000000000001" customHeight="1" x14ac:dyDescent="0.25">
      <c r="A15" s="156" t="s">
        <v>15</v>
      </c>
      <c r="B15" s="157"/>
      <c r="C15" s="144" t="s">
        <v>15</v>
      </c>
      <c r="D15" s="157"/>
      <c r="E15" s="157"/>
      <c r="F15" s="158" t="s">
        <v>15</v>
      </c>
      <c r="G15" s="157"/>
      <c r="H15" s="157"/>
      <c r="I15" s="157"/>
      <c r="J15" s="157"/>
      <c r="K15" s="144" t="s">
        <v>15</v>
      </c>
      <c r="L15" s="157"/>
      <c r="M15" s="90" t="s">
        <v>15</v>
      </c>
      <c r="N15" s="144" t="s">
        <v>15</v>
      </c>
      <c r="O15" s="145"/>
    </row>
    <row r="16" spans="1:15" ht="19.350000000000001" customHeight="1" x14ac:dyDescent="0.25">
      <c r="A16" s="156" t="s">
        <v>15</v>
      </c>
      <c r="B16" s="157"/>
      <c r="C16" s="144" t="s">
        <v>15</v>
      </c>
      <c r="D16" s="157"/>
      <c r="E16" s="157"/>
      <c r="F16" s="158" t="s">
        <v>15</v>
      </c>
      <c r="G16" s="157"/>
      <c r="H16" s="157"/>
      <c r="I16" s="157"/>
      <c r="J16" s="157"/>
      <c r="K16" s="144" t="s">
        <v>15</v>
      </c>
      <c r="L16" s="157"/>
      <c r="M16" s="90" t="s">
        <v>15</v>
      </c>
      <c r="N16" s="144" t="s">
        <v>15</v>
      </c>
      <c r="O16" s="145"/>
    </row>
    <row r="17" spans="1:15" ht="19.350000000000001" customHeight="1" x14ac:dyDescent="0.25">
      <c r="A17" s="156" t="s">
        <v>15</v>
      </c>
      <c r="B17" s="157"/>
      <c r="C17" s="144" t="s">
        <v>15</v>
      </c>
      <c r="D17" s="157"/>
      <c r="E17" s="157"/>
      <c r="F17" s="158" t="s">
        <v>15</v>
      </c>
      <c r="G17" s="157"/>
      <c r="H17" s="157"/>
      <c r="I17" s="157"/>
      <c r="J17" s="157"/>
      <c r="K17" s="144" t="s">
        <v>15</v>
      </c>
      <c r="L17" s="157"/>
      <c r="M17" s="90" t="s">
        <v>15</v>
      </c>
      <c r="N17" s="144" t="s">
        <v>15</v>
      </c>
      <c r="O17" s="145"/>
    </row>
    <row r="18" spans="1:15" ht="19.350000000000001" customHeight="1" x14ac:dyDescent="0.25">
      <c r="A18" s="156" t="s">
        <v>15</v>
      </c>
      <c r="B18" s="157"/>
      <c r="C18" s="144" t="s">
        <v>15</v>
      </c>
      <c r="D18" s="157"/>
      <c r="E18" s="157"/>
      <c r="F18" s="158" t="s">
        <v>15</v>
      </c>
      <c r="G18" s="157"/>
      <c r="H18" s="157"/>
      <c r="I18" s="157"/>
      <c r="J18" s="157"/>
      <c r="K18" s="144" t="s">
        <v>15</v>
      </c>
      <c r="L18" s="157"/>
      <c r="M18" s="90" t="s">
        <v>15</v>
      </c>
      <c r="N18" s="144" t="s">
        <v>15</v>
      </c>
      <c r="O18" s="145"/>
    </row>
    <row r="19" spans="1:15" ht="19.350000000000001" customHeight="1" x14ac:dyDescent="0.25">
      <c r="A19" s="156" t="s">
        <v>15</v>
      </c>
      <c r="B19" s="157"/>
      <c r="C19" s="144" t="s">
        <v>15</v>
      </c>
      <c r="D19" s="157"/>
      <c r="E19" s="157"/>
      <c r="F19" s="158" t="s">
        <v>15</v>
      </c>
      <c r="G19" s="157"/>
      <c r="H19" s="157"/>
      <c r="I19" s="157"/>
      <c r="J19" s="157"/>
      <c r="K19" s="144" t="s">
        <v>15</v>
      </c>
      <c r="L19" s="157"/>
      <c r="M19" s="90" t="s">
        <v>15</v>
      </c>
      <c r="N19" s="144" t="s">
        <v>15</v>
      </c>
      <c r="O19" s="145"/>
    </row>
    <row r="20" spans="1:15" ht="19.350000000000001" customHeight="1" x14ac:dyDescent="0.25">
      <c r="A20" s="156" t="s">
        <v>15</v>
      </c>
      <c r="B20" s="157"/>
      <c r="C20" s="144" t="s">
        <v>15</v>
      </c>
      <c r="D20" s="157"/>
      <c r="E20" s="157"/>
      <c r="F20" s="158" t="s">
        <v>15</v>
      </c>
      <c r="G20" s="157"/>
      <c r="H20" s="157"/>
      <c r="I20" s="157"/>
      <c r="J20" s="157"/>
      <c r="K20" s="144" t="s">
        <v>15</v>
      </c>
      <c r="L20" s="157"/>
      <c r="M20" s="90" t="s">
        <v>15</v>
      </c>
      <c r="N20" s="144" t="s">
        <v>15</v>
      </c>
      <c r="O20" s="145"/>
    </row>
    <row r="21" spans="1:15" ht="19.350000000000001" customHeight="1" x14ac:dyDescent="0.25">
      <c r="A21" s="156" t="s">
        <v>15</v>
      </c>
      <c r="B21" s="157"/>
      <c r="C21" s="144" t="s">
        <v>15</v>
      </c>
      <c r="D21" s="157"/>
      <c r="E21" s="157"/>
      <c r="F21" s="158" t="s">
        <v>15</v>
      </c>
      <c r="G21" s="157"/>
      <c r="H21" s="157"/>
      <c r="I21" s="157"/>
      <c r="J21" s="157"/>
      <c r="K21" s="144" t="s">
        <v>15</v>
      </c>
      <c r="L21" s="157"/>
      <c r="M21" s="90" t="s">
        <v>15</v>
      </c>
      <c r="N21" s="144" t="s">
        <v>15</v>
      </c>
      <c r="O21" s="145"/>
    </row>
    <row r="22" spans="1:15" ht="19.350000000000001" customHeight="1" x14ac:dyDescent="0.25">
      <c r="A22" s="156" t="s">
        <v>15</v>
      </c>
      <c r="B22" s="157"/>
      <c r="C22" s="144" t="s">
        <v>15</v>
      </c>
      <c r="D22" s="157"/>
      <c r="E22" s="157"/>
      <c r="F22" s="158" t="s">
        <v>15</v>
      </c>
      <c r="G22" s="157"/>
      <c r="H22" s="157"/>
      <c r="I22" s="157"/>
      <c r="J22" s="157"/>
      <c r="K22" s="144" t="s">
        <v>15</v>
      </c>
      <c r="L22" s="157"/>
      <c r="M22" s="90" t="s">
        <v>15</v>
      </c>
      <c r="N22" s="144" t="s">
        <v>15</v>
      </c>
      <c r="O22" s="145"/>
    </row>
    <row r="23" spans="1:15" ht="19.350000000000001" customHeight="1" x14ac:dyDescent="0.25">
      <c r="A23" s="156" t="s">
        <v>15</v>
      </c>
      <c r="B23" s="157"/>
      <c r="C23" s="144" t="s">
        <v>15</v>
      </c>
      <c r="D23" s="157"/>
      <c r="E23" s="157"/>
      <c r="F23" s="158" t="s">
        <v>15</v>
      </c>
      <c r="G23" s="157"/>
      <c r="H23" s="157"/>
      <c r="I23" s="157"/>
      <c r="J23" s="157"/>
      <c r="K23" s="144" t="s">
        <v>15</v>
      </c>
      <c r="L23" s="157"/>
      <c r="M23" s="90" t="s">
        <v>15</v>
      </c>
      <c r="N23" s="144" t="s">
        <v>15</v>
      </c>
      <c r="O23" s="145"/>
    </row>
    <row r="24" spans="1:15" ht="19.350000000000001" customHeight="1" x14ac:dyDescent="0.25">
      <c r="A24" s="156" t="s">
        <v>15</v>
      </c>
      <c r="B24" s="157"/>
      <c r="C24" s="144" t="s">
        <v>15</v>
      </c>
      <c r="D24" s="157"/>
      <c r="E24" s="157"/>
      <c r="F24" s="158" t="s">
        <v>15</v>
      </c>
      <c r="G24" s="157"/>
      <c r="H24" s="157"/>
      <c r="I24" s="157"/>
      <c r="J24" s="157"/>
      <c r="K24" s="144" t="s">
        <v>15</v>
      </c>
      <c r="L24" s="157"/>
      <c r="M24" s="90" t="s">
        <v>15</v>
      </c>
      <c r="N24" s="144" t="s">
        <v>15</v>
      </c>
      <c r="O24" s="145"/>
    </row>
    <row r="25" spans="1:15" ht="19.350000000000001" customHeight="1" x14ac:dyDescent="0.25">
      <c r="A25" s="156" t="s">
        <v>15</v>
      </c>
      <c r="B25" s="157"/>
      <c r="C25" s="144" t="s">
        <v>15</v>
      </c>
      <c r="D25" s="157"/>
      <c r="E25" s="157"/>
      <c r="F25" s="158" t="s">
        <v>15</v>
      </c>
      <c r="G25" s="157"/>
      <c r="H25" s="157"/>
      <c r="I25" s="157"/>
      <c r="J25" s="157"/>
      <c r="K25" s="144" t="s">
        <v>15</v>
      </c>
      <c r="L25" s="157"/>
      <c r="M25" s="90" t="s">
        <v>15</v>
      </c>
      <c r="N25" s="144" t="s">
        <v>15</v>
      </c>
      <c r="O25" s="145"/>
    </row>
    <row r="26" spans="1:15" ht="19.350000000000001" customHeight="1" x14ac:dyDescent="0.25">
      <c r="A26" s="156" t="s">
        <v>15</v>
      </c>
      <c r="B26" s="157"/>
      <c r="C26" s="144" t="s">
        <v>15</v>
      </c>
      <c r="D26" s="157"/>
      <c r="E26" s="157"/>
      <c r="F26" s="158" t="s">
        <v>15</v>
      </c>
      <c r="G26" s="157"/>
      <c r="H26" s="157"/>
      <c r="I26" s="157"/>
      <c r="J26" s="157"/>
      <c r="K26" s="144" t="s">
        <v>15</v>
      </c>
      <c r="L26" s="157"/>
      <c r="M26" s="90" t="s">
        <v>15</v>
      </c>
      <c r="N26" s="144" t="s">
        <v>15</v>
      </c>
      <c r="O26" s="145"/>
    </row>
    <row r="27" spans="1:15" ht="19.350000000000001" customHeight="1" x14ac:dyDescent="0.25">
      <c r="A27" s="156" t="s">
        <v>15</v>
      </c>
      <c r="B27" s="157"/>
      <c r="C27" s="144" t="s">
        <v>15</v>
      </c>
      <c r="D27" s="157"/>
      <c r="E27" s="157"/>
      <c r="F27" s="158" t="s">
        <v>15</v>
      </c>
      <c r="G27" s="157"/>
      <c r="H27" s="157"/>
      <c r="I27" s="157"/>
      <c r="J27" s="157"/>
      <c r="K27" s="144" t="s">
        <v>15</v>
      </c>
      <c r="L27" s="157"/>
      <c r="M27" s="90" t="s">
        <v>15</v>
      </c>
      <c r="N27" s="144" t="s">
        <v>15</v>
      </c>
      <c r="O27" s="145"/>
    </row>
    <row r="28" spans="1:15" ht="19.350000000000001" customHeight="1" x14ac:dyDescent="0.25">
      <c r="A28" s="156" t="s">
        <v>15</v>
      </c>
      <c r="B28" s="157"/>
      <c r="C28" s="144" t="s">
        <v>15</v>
      </c>
      <c r="D28" s="157"/>
      <c r="E28" s="157"/>
      <c r="F28" s="158" t="s">
        <v>15</v>
      </c>
      <c r="G28" s="157"/>
      <c r="H28" s="157"/>
      <c r="I28" s="157"/>
      <c r="J28" s="157"/>
      <c r="K28" s="144" t="s">
        <v>15</v>
      </c>
      <c r="L28" s="157"/>
      <c r="M28" s="90" t="s">
        <v>15</v>
      </c>
      <c r="N28" s="144" t="s">
        <v>15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22</v>
      </c>
      <c r="B31" s="86"/>
      <c r="C31" s="168" t="s">
        <v>23</v>
      </c>
      <c r="D31" s="141"/>
      <c r="E31" s="141"/>
      <c r="F31" s="141"/>
      <c r="G31" s="141"/>
      <c r="H31" s="141"/>
      <c r="I31" s="168" t="s">
        <v>24</v>
      </c>
      <c r="J31" s="88"/>
      <c r="K31" s="168" t="s">
        <v>25</v>
      </c>
      <c r="L31" s="141"/>
      <c r="M31" s="141"/>
      <c r="N31" s="168" t="s">
        <v>26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2" t="s">
        <v>28</v>
      </c>
      <c r="F35" s="133" t="s">
        <v>29</v>
      </c>
      <c r="G35" s="134"/>
      <c r="H35" s="134"/>
      <c r="I35" s="134"/>
      <c r="J35" s="135"/>
      <c r="K35" s="159" t="s">
        <v>30</v>
      </c>
      <c r="L35" s="160"/>
      <c r="M35" s="162" t="s">
        <v>31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32</v>
      </c>
      <c r="L36" s="110"/>
      <c r="M36" s="108" t="s">
        <v>33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34</v>
      </c>
      <c r="F37" s="95" t="s">
        <v>35</v>
      </c>
      <c r="G37" s="96"/>
      <c r="H37" s="96"/>
      <c r="I37" s="96"/>
      <c r="J37" s="97"/>
      <c r="K37" s="109" t="s">
        <v>36</v>
      </c>
      <c r="L37" s="110"/>
      <c r="M37" s="92" t="s">
        <v>37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38</v>
      </c>
      <c r="L38" s="110"/>
      <c r="M38" s="108" t="s">
        <v>39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40</v>
      </c>
      <c r="F39" s="98" t="s">
        <v>41</v>
      </c>
      <c r="G39" s="99"/>
      <c r="H39" s="99"/>
      <c r="I39" s="99"/>
      <c r="J39" s="99"/>
      <c r="K39" s="103" t="s">
        <v>42</v>
      </c>
      <c r="L39" s="104"/>
      <c r="M39" s="105" t="str">
        <f>K3</f>
        <v>8382-26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9-91429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26" sqref="Q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4">
        <f>'Seznam 1'!L31</f>
        <v>0</v>
      </c>
      <c r="O28" s="235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6">
        <f>'Seznam 1'!L32</f>
        <v>0</v>
      </c>
      <c r="O29" s="237"/>
      <c r="P29" s="209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9">
        <f>'Seznam 1'!L33</f>
        <v>0</v>
      </c>
      <c r="O30" s="240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Pluhař Martin Ing., CSc.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8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Výstavba výjezdové základny Ostrov</v>
      </c>
      <c r="I34" s="186"/>
      <c r="J34" s="186"/>
      <c r="K34" s="186"/>
      <c r="L34" s="186"/>
      <c r="M34" s="186"/>
      <c r="N34" s="187"/>
      <c r="O34" s="30" t="s">
        <v>51</v>
      </c>
      <c r="P34" s="232" t="s">
        <v>52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53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55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31.03.2016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91"/>
      <c r="G41" s="222"/>
      <c r="H41" s="230"/>
      <c r="I41" s="230"/>
      <c r="J41" s="230"/>
      <c r="K41" s="231"/>
      <c r="L41" s="231"/>
      <c r="M41" s="188"/>
      <c r="N41" s="189"/>
      <c r="O41" s="226" t="str">
        <f>'Seznam 1'!M39</f>
        <v>8382-26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Zdravotnická záchranná služba Karlovarského kraje, p. o.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4">
        <f>'Seznam 1'!L31</f>
        <v>0</v>
      </c>
      <c r="O28" s="235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6">
        <f>'Seznam 1'!L32</f>
        <v>0</v>
      </c>
      <c r="O29" s="237"/>
      <c r="P29" s="209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9">
        <f>'Seznam 1'!L33</f>
        <v>0</v>
      </c>
      <c r="O30" s="240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Pluhař Martin Ing., CSc.</v>
      </c>
      <c r="K32" s="195"/>
      <c r="L32" s="195"/>
      <c r="M32" s="206"/>
      <c r="N32" s="207"/>
      <c r="O32" s="207"/>
      <c r="P32" s="202" t="s">
        <v>21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64</v>
      </c>
      <c r="G33" s="196"/>
      <c r="H33" s="19"/>
      <c r="I33" s="20" t="s">
        <v>49</v>
      </c>
      <c r="J33" s="196"/>
      <c r="K33" s="196"/>
      <c r="L33" s="196"/>
      <c r="M33" s="238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Výstavba výjezdové základny Ostrov</v>
      </c>
      <c r="I34" s="186"/>
      <c r="J34" s="186"/>
      <c r="K34" s="186"/>
      <c r="L34" s="186"/>
      <c r="M34" s="186"/>
      <c r="N34" s="187"/>
      <c r="O34" s="30" t="s">
        <v>51</v>
      </c>
      <c r="P34" s="232" t="s">
        <v>52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20</v>
      </c>
      <c r="P35" s="197" t="s">
        <v>17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53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55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31.03.2016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19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91"/>
      <c r="G41" s="222"/>
      <c r="H41" s="230"/>
      <c r="I41" s="230"/>
      <c r="J41" s="230"/>
      <c r="K41" s="231"/>
      <c r="L41" s="231"/>
      <c r="M41" s="188"/>
      <c r="N41" s="189"/>
      <c r="O41" s="226" t="str">
        <f>'Seznam 1'!M39</f>
        <v>8382-26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247" t="str">
        <f>'Seznam 1'!F41</f>
        <v>Zdravotnická záchranná služba Karlovarského kraje, p. o.</v>
      </c>
      <c r="I42" s="247"/>
      <c r="J42" s="247"/>
      <c r="K42" s="247"/>
      <c r="L42" s="248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249"/>
      <c r="I43" s="249"/>
      <c r="J43" s="249"/>
      <c r="K43" s="249"/>
      <c r="L43" s="250"/>
      <c r="M43" s="169" t="s">
        <v>18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26" sqref="Q2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1"/>
      <c r="L1" s="251"/>
      <c r="M1" s="252"/>
      <c r="N1" s="252"/>
      <c r="O1" s="25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3"/>
      <c r="L2" s="253"/>
      <c r="M2" s="254"/>
      <c r="N2" s="254"/>
      <c r="O2" s="25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  <c r="P22" s="46"/>
    </row>
    <row r="23" spans="1:17" ht="11.25" customHeight="1" x14ac:dyDescent="0.2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46"/>
    </row>
    <row r="24" spans="1:17" ht="11.25" customHeight="1" x14ac:dyDescent="0.2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7"/>
      <c r="P24" s="46"/>
    </row>
    <row r="25" spans="1:17" ht="11.25" customHeight="1" x14ac:dyDescent="0.2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  <c r="P25" s="46"/>
    </row>
    <row r="26" spans="1:17" ht="11.25" customHeight="1" x14ac:dyDescent="0.2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7"/>
      <c r="P26" s="46"/>
    </row>
    <row r="27" spans="1:17" ht="11.25" customHeight="1" x14ac:dyDescent="0.2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46"/>
    </row>
    <row r="28" spans="1:17" ht="11.25" customHeight="1" x14ac:dyDescent="0.2">
      <c r="A28" s="255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7"/>
      <c r="P28" s="46"/>
    </row>
    <row r="29" spans="1:17" ht="11.25" customHeight="1" x14ac:dyDescent="0.25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7"/>
      <c r="P29" s="62"/>
    </row>
    <row r="30" spans="1:17" ht="11.25" customHeight="1" x14ac:dyDescent="0.25">
      <c r="A30" s="255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  <c r="P30" s="62"/>
    </row>
    <row r="31" spans="1:17" ht="11.25" customHeight="1" x14ac:dyDescent="0.2">
      <c r="A31" s="265" t="str">
        <f>'Seznam 1'!A31</f>
        <v>INDEX</v>
      </c>
      <c r="B31" s="72">
        <f>'Seznam 1'!B31</f>
        <v>0</v>
      </c>
      <c r="C31" s="268" t="str">
        <f>'Seznam 1'!C31</f>
        <v>ZMĚNA</v>
      </c>
      <c r="D31" s="262">
        <f>'Seznam 1'!D31</f>
        <v>0</v>
      </c>
      <c r="E31" s="304"/>
      <c r="F31" s="304"/>
      <c r="G31" s="304"/>
      <c r="H31" s="304"/>
      <c r="I31" s="268" t="str">
        <f>'Seznam 1'!I31</f>
        <v>DATUM</v>
      </c>
      <c r="J31" s="71">
        <f>'Seznam 1'!J31</f>
        <v>0</v>
      </c>
      <c r="K31" s="268" t="str">
        <f>'Seznam 1'!K31</f>
        <v>JMÉNO</v>
      </c>
      <c r="L31" s="262">
        <f>'Seznam 1'!L31</f>
        <v>0</v>
      </c>
      <c r="M31" s="263"/>
      <c r="N31" s="26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6"/>
      <c r="B32" s="69">
        <f>'Seznam 1'!B32</f>
        <v>0</v>
      </c>
      <c r="C32" s="269"/>
      <c r="D32" s="260">
        <f>'Seznam 1'!D32</f>
        <v>0</v>
      </c>
      <c r="E32" s="261"/>
      <c r="F32" s="261"/>
      <c r="G32" s="261"/>
      <c r="H32" s="261"/>
      <c r="I32" s="269"/>
      <c r="J32" s="68">
        <f>'Seznam 1'!J32</f>
        <v>0</v>
      </c>
      <c r="K32" s="269"/>
      <c r="L32" s="260">
        <f>'Seznam 1'!L32</f>
        <v>0</v>
      </c>
      <c r="M32" s="264"/>
      <c r="N32" s="269"/>
      <c r="O32" s="67">
        <f>'Seznam 1'!O32</f>
        <v>0</v>
      </c>
      <c r="P32" s="63"/>
      <c r="Q32" s="46"/>
    </row>
    <row r="33" spans="1:18" ht="11.25" customHeight="1" x14ac:dyDescent="0.2">
      <c r="A33" s="267"/>
      <c r="B33" s="66">
        <f>'Seznam 1'!B33</f>
        <v>0</v>
      </c>
      <c r="C33" s="270"/>
      <c r="D33" s="272">
        <f>'Seznam 1'!D33</f>
        <v>0</v>
      </c>
      <c r="E33" s="290"/>
      <c r="F33" s="290"/>
      <c r="G33" s="290"/>
      <c r="H33" s="290"/>
      <c r="I33" s="270"/>
      <c r="J33" s="65">
        <f>'Seznam 1'!J32</f>
        <v>0</v>
      </c>
      <c r="K33" s="270"/>
      <c r="L33" s="272">
        <f>'Seznam 1'!L32</f>
        <v>0</v>
      </c>
      <c r="M33" s="273"/>
      <c r="N33" s="270"/>
      <c r="O33" s="64">
        <f>'Seznam 1'!O32</f>
        <v>0</v>
      </c>
      <c r="P33" s="63"/>
      <c r="Q33" s="46"/>
    </row>
    <row r="34" spans="1:18" ht="33.950000000000003" customHeight="1" x14ac:dyDescent="0.25">
      <c r="A34" s="291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3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258" t="str">
        <f>'Seznam 1'!E35</f>
        <v xml:space="preserve"> ZAKÁZKA:</v>
      </c>
      <c r="F35" s="274" t="str">
        <f>'Seznam 1'!F35</f>
        <v>Výstavba výjezdové základny Ostrov</v>
      </c>
      <c r="G35" s="275"/>
      <c r="H35" s="275"/>
      <c r="I35" s="275"/>
      <c r="J35" s="276"/>
      <c r="K35" s="305" t="str">
        <f>'Seznam 1'!K35</f>
        <v>Datum:</v>
      </c>
      <c r="L35" s="306"/>
      <c r="M35" s="308" t="str">
        <f>'Seznam 1'!M35</f>
        <v>31.03.2016</v>
      </c>
      <c r="N35" s="309"/>
      <c r="O35" s="31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9"/>
      <c r="F36" s="277"/>
      <c r="G36" s="277"/>
      <c r="H36" s="277"/>
      <c r="I36" s="277"/>
      <c r="J36" s="278"/>
      <c r="K36" s="307"/>
      <c r="L36" s="307"/>
      <c r="M36" s="311"/>
      <c r="N36" s="311"/>
      <c r="O36" s="31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9"/>
      <c r="F37" s="277"/>
      <c r="G37" s="277"/>
      <c r="H37" s="277"/>
      <c r="I37" s="277"/>
      <c r="J37" s="278"/>
      <c r="K37" s="288" t="str">
        <f>'Seznam 1'!K36</f>
        <v>Ved. zak.:
HIP:</v>
      </c>
      <c r="L37" s="289"/>
      <c r="M37" s="314" t="str">
        <f>'Seznam 1'!M36</f>
        <v>Pluhař Martin Ing., CSc.</v>
      </c>
      <c r="N37" s="314"/>
      <c r="O37" s="31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9" t="str">
        <f>'Seznam 1'!E37</f>
        <v xml:space="preserve"> ČÁST (SO,PS):</v>
      </c>
      <c r="F38" s="277"/>
      <c r="G38" s="277"/>
      <c r="H38" s="277"/>
      <c r="I38" s="277"/>
      <c r="J38" s="278"/>
      <c r="K38" s="289"/>
      <c r="L38" s="289"/>
      <c r="M38" s="314"/>
      <c r="N38" s="314"/>
      <c r="O38" s="315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59"/>
      <c r="F39" s="279" t="str">
        <f>'Seznam 1'!F37</f>
        <v>Dokumentace pro provádění stavby
Dokumentace stavby</v>
      </c>
      <c r="G39" s="277"/>
      <c r="H39" s="277"/>
      <c r="I39" s="277"/>
      <c r="J39" s="278"/>
      <c r="K39" s="297" t="str">
        <f>'Seznam 1'!K37</f>
        <v>Stupeň:</v>
      </c>
      <c r="L39" s="298"/>
      <c r="M39" s="313" t="str">
        <f>'Seznam 1'!M37</f>
        <v>PST</v>
      </c>
      <c r="N39" s="311"/>
      <c r="O39" s="312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59"/>
      <c r="F40" s="277"/>
      <c r="G40" s="277"/>
      <c r="H40" s="277"/>
      <c r="I40" s="277"/>
      <c r="J40" s="278"/>
      <c r="K40" s="307"/>
      <c r="L40" s="307"/>
      <c r="M40" s="311" t="str">
        <f>'Seznam 1'!M37</f>
        <v>PST</v>
      </c>
      <c r="N40" s="311"/>
      <c r="O40" s="312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59"/>
      <c r="F41" s="280"/>
      <c r="G41" s="280"/>
      <c r="H41" s="280"/>
      <c r="I41" s="280"/>
      <c r="J41" s="281"/>
      <c r="K41" s="297" t="str">
        <f>'Seznam 1'!K38</f>
        <v>Zodp.proj.</v>
      </c>
      <c r="L41" s="298"/>
      <c r="M41" s="294" t="str">
        <f>'Seznam 1'!M38</f>
        <v>Kubaštová Zdeňka Ing.</v>
      </c>
      <c r="N41" s="295"/>
      <c r="O41" s="29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9" t="str">
        <f>'Seznam 1'!E39</f>
        <v xml:space="preserve"> OBSAH:</v>
      </c>
      <c r="F42" s="277"/>
      <c r="G42" s="277"/>
      <c r="H42" s="277"/>
      <c r="I42" s="277"/>
      <c r="J42" s="278"/>
      <c r="K42" s="299"/>
      <c r="L42" s="300"/>
      <c r="M42" s="295"/>
      <c r="N42" s="295"/>
      <c r="O42" s="296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71"/>
      <c r="F43" s="282" t="str">
        <f>'Seznam 1'!F39</f>
        <v>Požárně bezpečnostní řešení</v>
      </c>
      <c r="G43" s="277"/>
      <c r="H43" s="277"/>
      <c r="I43" s="277"/>
      <c r="J43" s="278"/>
      <c r="K43" s="301" t="str">
        <f>'Seznam 1'!K39</f>
        <v>Číslo zak:</v>
      </c>
      <c r="L43" s="302"/>
      <c r="M43" s="302"/>
      <c r="N43" s="302"/>
      <c r="O43" s="303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71"/>
      <c r="F44" s="277"/>
      <c r="G44" s="277"/>
      <c r="H44" s="277"/>
      <c r="I44" s="277"/>
      <c r="J44" s="278"/>
      <c r="K44" s="322" t="str">
        <f>'Seznam 1'!M39</f>
        <v>8382-26</v>
      </c>
      <c r="L44" s="323"/>
      <c r="M44" s="323"/>
      <c r="N44" s="323"/>
      <c r="O44" s="324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71"/>
      <c r="F45" s="277"/>
      <c r="G45" s="277"/>
      <c r="H45" s="277"/>
      <c r="I45" s="277"/>
      <c r="J45" s="278"/>
      <c r="K45" s="283" t="s">
        <v>62</v>
      </c>
      <c r="L45" s="284"/>
      <c r="M45" s="285"/>
      <c r="N45" s="286"/>
      <c r="O45" s="287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301" t="str">
        <f>'Seznam 1'!E41</f>
        <v xml:space="preserve"> OBJEDNATEL:</v>
      </c>
      <c r="F46" s="326" t="str">
        <f>'Seznam 1'!F41</f>
        <v>Zdravotnická záchranná služba Karlovarského kraje, p. o.</v>
      </c>
      <c r="G46" s="327"/>
      <c r="H46" s="327"/>
      <c r="I46" s="327"/>
      <c r="J46" s="328"/>
      <c r="K46" s="331" t="str">
        <f>'Seznam 1'!K40</f>
        <v>Číslo archivní:</v>
      </c>
      <c r="L46" s="332"/>
      <c r="M46" s="332"/>
      <c r="N46" s="332"/>
      <c r="O46" s="33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5"/>
      <c r="F47" s="329"/>
      <c r="G47" s="329"/>
      <c r="H47" s="329"/>
      <c r="I47" s="329"/>
      <c r="J47" s="330"/>
      <c r="K47" s="316" t="str">
        <f>'Seznam 1'!K41</f>
        <v>BPO 9-91429</v>
      </c>
      <c r="L47" s="317"/>
      <c r="M47" s="317"/>
      <c r="N47" s="317"/>
      <c r="O47" s="31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4">
        <f>'Seznam 1'!F42</f>
        <v>0</v>
      </c>
      <c r="G48" s="335"/>
      <c r="H48" s="335"/>
      <c r="I48" s="335"/>
      <c r="J48" s="336"/>
      <c r="K48" s="319"/>
      <c r="L48" s="320"/>
      <c r="M48" s="320"/>
      <c r="N48" s="320"/>
      <c r="O48" s="32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Kubaštová Zdeňka</dc:creator>
  <cp:lastModifiedBy>Kubaštová Zdeňka</cp:lastModifiedBy>
  <cp:lastPrinted>2016-02-23T09:45:42Z</cp:lastPrinted>
  <dcterms:created xsi:type="dcterms:W3CDTF">2016-02-23T09:41:03Z</dcterms:created>
  <dcterms:modified xsi:type="dcterms:W3CDTF">2016-02-23T10:41:38Z</dcterms:modified>
</cp:coreProperties>
</file>