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Pedagogicko-psychologická poradna Karlovy Vary\P25V00000407_Nákup IT techniky pro PPP KV\ZD\"/>
    </mc:Choice>
  </mc:AlternateContent>
  <xr:revisionPtr revIDLastSave="0" documentId="13_ncr:1_{CD094CBE-76DF-4AC1-813E-94E7EB0D97D7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1" i="1" l="1"/>
  <c r="I11" i="1" l="1"/>
  <c r="J11" i="1" s="1"/>
  <c r="G12" i="1"/>
  <c r="I4" i="1"/>
  <c r="I12" i="1" s="1"/>
  <c r="J4" i="1" l="1"/>
  <c r="J12" i="1" s="1"/>
</calcChain>
</file>

<file path=xl/sharedStrings.xml><?xml version="1.0" encoding="utf-8"?>
<sst xmlns="http://schemas.openxmlformats.org/spreadsheetml/2006/main" count="54" uniqueCount="46">
  <si>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</si>
  <si>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</si>
  <si>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</si>
  <si>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</si>
  <si>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</si>
  <si>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</si>
  <si>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</si>
  <si>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</si>
  <si>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</si>
  <si>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</si>
  <si>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</si>
  <si>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</si>
  <si>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</si>
  <si>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Implementace Dlouhodobého záměru vzdělávání Karlovarského kraje
reg. č. CZ.02.02.XX/00/23_018/0008993</t>
  </si>
  <si>
    <t>3)</t>
  </si>
  <si>
    <t>4)</t>
  </si>
  <si>
    <t>5)</t>
  </si>
  <si>
    <t>6)</t>
  </si>
  <si>
    <t>7)</t>
  </si>
  <si>
    <t>Myš optická bezdrátová</t>
  </si>
  <si>
    <t>Tablet</t>
  </si>
  <si>
    <t>Klávesnice</t>
  </si>
  <si>
    <t>8)</t>
  </si>
  <si>
    <t>Monitor LCD</t>
  </si>
  <si>
    <t>Notebook včetně MS Office</t>
  </si>
  <si>
    <t>Inkoustová multifunkční tiskárna</t>
  </si>
  <si>
    <t>Dokovací stanice</t>
  </si>
  <si>
    <t>Prezentér</t>
  </si>
  <si>
    <t>Nákup IT techniky pro PPP KV</t>
  </si>
  <si>
    <t>Zadavatel stanovuje maximální možnou a nepřekročitelnou výši nabídkové ceny u jednotlivých položek následovně:</t>
  </si>
  <si>
    <t>notebook včetně MS Office</t>
  </si>
  <si>
    <t>myš optická bezdrátová</t>
  </si>
  <si>
    <t>tablet</t>
  </si>
  <si>
    <t>inkoustová multifunkční tiskárna</t>
  </si>
  <si>
    <t>dokovací stanice</t>
  </si>
  <si>
    <t>klávesnice</t>
  </si>
  <si>
    <t>prezentér</t>
  </si>
  <si>
    <t>monitor LCD</t>
  </si>
  <si>
    <t>277  Kč včetně DPH / ks</t>
  </si>
  <si>
    <t>305 Kč včetně DPH / ks</t>
  </si>
  <si>
    <t>485 Kč včetně DPH / ks</t>
  </si>
  <si>
    <t>4 107 Kč včetně DPH / ks</t>
  </si>
  <si>
    <t>4 434 Kč včetně DPH / ks</t>
  </si>
  <si>
    <t>8 253 Kč včetně DPH / ks</t>
  </si>
  <si>
    <t>4 146 Kč včetně DPH / ks</t>
  </si>
  <si>
    <t>25 670 Kč včetně DPH /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</si>
</sst>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7" xfId="0" applyFont="1" applyBorder="1" applyAlignment="1">
      <alignment horizontal="center"/>
    </xf>
    <xf numFmtId="0" fontId="2" fillId="0" borderId="15" xfId="0" applyFont="1" applyBorder="1"/>
    <xf numFmtId="0" fontId="0" fillId="0" borderId="19" xfId="0" applyFont="1" applyBorder="1" applyAlignment="1">
      <alignment horizontal="center"/>
    </xf>
    <xf numFmtId="0" fontId="2" fillId="0" borderId="0" xfId="0" applyFont="1" applyBorder="1"/>
    <xf numFmtId="0" fontId="0" fillId="0" borderId="21" xfId="0" applyFont="1" applyBorder="1" applyAlignment="1">
      <alignment horizontal="center"/>
    </xf>
    <xf numFmtId="0" fontId="2" fillId="0" borderId="16" xfId="0" applyFont="1" applyBorder="1"/>
    <xf numFmtId="0" fontId="6" fillId="3" borderId="0" xfId="0" applyFont="1" applyFill="1" applyAlignment="1">
      <alignment horizontal="left"/>
    </xf>
    <xf numFmtId="0" fontId="2" fillId="0" borderId="15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15</xdr:row>
      <xdr:rowOff>133350</xdr:rowOff>
    </xdr:from>
    <xdr:to>
      <xdr:col>5</xdr:col>
      <xdr:colOff>76200</xdr:colOff>
      <xdr:row>18</xdr:row>
      <xdr:rowOff>109456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986BD9D-8D05-4FA1-BFDF-DDCD8F6A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38450"/>
          <a:ext cx="5181600" cy="738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O14" sqref="O1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customHeight="1" thickBot="1" x14ac:dyDescent="0.3">
      <c r="B1" s="36"/>
      <c r="C1" s="36"/>
      <c r="D1" s="36"/>
      <c r="E1" s="36"/>
      <c r="F1" s="36"/>
      <c r="G1" s="36"/>
      <c r="H1" s="36"/>
      <c r="I1" s="36"/>
      <c r="J1" s="16" t="s">
        <v>10</v>
      </c>
    </row>
    <row r="2" spans="1:10" ht="44.45" customHeight="1" thickBot="1" x14ac:dyDescent="0.3">
      <c r="B2" s="43" t="s">
        <v>28</v>
      </c>
      <c r="C2" s="44"/>
      <c r="D2" s="44"/>
      <c r="E2" s="44"/>
      <c r="F2" s="44"/>
      <c r="G2" s="44"/>
      <c r="H2" s="44"/>
      <c r="I2" s="44"/>
      <c r="J2" s="45"/>
    </row>
    <row r="3" spans="1:10" ht="48.75" customHeight="1" x14ac:dyDescent="0.25">
      <c r="B3" s="1" t="s">
        <v>0</v>
      </c>
      <c r="C3" s="2" t="s">
        <v>1</v>
      </c>
      <c r="D3" s="47" t="s">
        <v>8</v>
      </c>
      <c r="E3" s="47"/>
      <c r="F3" s="11" t="s">
        <v>12</v>
      </c>
      <c r="G3" s="11" t="s">
        <v>2</v>
      </c>
      <c r="H3" s="11" t="s">
        <v>3</v>
      </c>
      <c r="I3" s="2" t="s">
        <v>4</v>
      </c>
      <c r="J3" s="3" t="s">
        <v>5</v>
      </c>
    </row>
    <row r="4" spans="1:10" ht="18" customHeight="1" x14ac:dyDescent="0.25">
      <c r="B4" s="5" t="s">
        <v>6</v>
      </c>
      <c r="C4" s="13" t="s">
        <v>24</v>
      </c>
      <c r="D4" s="48">
        <v>7</v>
      </c>
      <c r="E4" s="48"/>
      <c r="F4" s="14"/>
      <c r="G4" s="6">
        <f>D4*F4</f>
        <v>0</v>
      </c>
      <c r="H4" s="15"/>
      <c r="I4" s="6">
        <f>G4*H4/100</f>
        <v>0</v>
      </c>
      <c r="J4" s="7">
        <f>G4+I4</f>
        <v>0</v>
      </c>
    </row>
    <row r="5" spans="1:10" ht="18.75" customHeight="1" x14ac:dyDescent="0.25">
      <c r="B5" s="5" t="s">
        <v>7</v>
      </c>
      <c r="C5" s="13" t="s">
        <v>19</v>
      </c>
      <c r="D5" s="17">
        <v>7</v>
      </c>
      <c r="E5" s="18"/>
      <c r="F5" s="14"/>
      <c r="G5" s="6">
        <v>0</v>
      </c>
      <c r="H5" s="15"/>
      <c r="I5" s="6">
        <v>0</v>
      </c>
      <c r="J5" s="7">
        <v>0</v>
      </c>
    </row>
    <row r="6" spans="1:10" ht="18" customHeight="1" x14ac:dyDescent="0.25">
      <c r="B6" s="5" t="s">
        <v>14</v>
      </c>
      <c r="C6" s="13" t="s">
        <v>20</v>
      </c>
      <c r="D6" s="17">
        <v>17</v>
      </c>
      <c r="E6" s="18"/>
      <c r="F6" s="14"/>
      <c r="G6" s="6">
        <v>0</v>
      </c>
      <c r="H6" s="15"/>
      <c r="I6" s="6">
        <v>0</v>
      </c>
      <c r="J6" s="7">
        <v>0</v>
      </c>
    </row>
    <row r="7" spans="1:10" ht="16.5" customHeight="1" x14ac:dyDescent="0.25">
      <c r="B7" s="5" t="s">
        <v>15</v>
      </c>
      <c r="C7" s="13" t="s">
        <v>25</v>
      </c>
      <c r="D7" s="17">
        <v>3</v>
      </c>
      <c r="E7" s="18"/>
      <c r="F7" s="14"/>
      <c r="G7" s="6">
        <v>0</v>
      </c>
      <c r="H7" s="15"/>
      <c r="I7" s="6">
        <v>0</v>
      </c>
      <c r="J7" s="7">
        <v>0</v>
      </c>
    </row>
    <row r="8" spans="1:10" ht="16.5" customHeight="1" x14ac:dyDescent="0.25">
      <c r="B8" s="5" t="s">
        <v>16</v>
      </c>
      <c r="C8" s="13" t="s">
        <v>26</v>
      </c>
      <c r="D8" s="17">
        <v>3</v>
      </c>
      <c r="E8" s="18"/>
      <c r="F8" s="14"/>
      <c r="G8" s="6">
        <v>0</v>
      </c>
      <c r="H8" s="15"/>
      <c r="I8" s="6">
        <v>0</v>
      </c>
      <c r="J8" s="7">
        <v>0</v>
      </c>
    </row>
    <row r="9" spans="1:10" ht="15.75" x14ac:dyDescent="0.25">
      <c r="B9" s="5" t="s">
        <v>17</v>
      </c>
      <c r="C9" s="13" t="s">
        <v>21</v>
      </c>
      <c r="D9" s="17">
        <v>7</v>
      </c>
      <c r="E9" s="18"/>
      <c r="F9" s="14"/>
      <c r="G9" s="6">
        <v>0</v>
      </c>
      <c r="H9" s="15"/>
      <c r="I9" s="6">
        <v>0</v>
      </c>
      <c r="J9" s="7">
        <v>0</v>
      </c>
    </row>
    <row r="10" spans="1:10" ht="15.75" x14ac:dyDescent="0.25">
      <c r="B10" s="5" t="s">
        <v>18</v>
      </c>
      <c r="C10" s="13" t="s">
        <v>27</v>
      </c>
      <c r="D10" s="19">
        <v>2</v>
      </c>
      <c r="E10" s="20"/>
      <c r="F10" s="14"/>
      <c r="G10" s="6">
        <v>0</v>
      </c>
      <c r="H10" s="15"/>
      <c r="I10" s="6">
        <v>0</v>
      </c>
      <c r="J10" s="7">
        <v>0</v>
      </c>
    </row>
    <row r="11" spans="1:10" ht="15" customHeight="1" thickBot="1" x14ac:dyDescent="0.3">
      <c r="B11" s="5" t="s">
        <v>22</v>
      </c>
      <c r="C11" s="21" t="s">
        <v>23</v>
      </c>
      <c r="D11" s="49">
        <v>2</v>
      </c>
      <c r="E11" s="50"/>
      <c r="F11" s="14"/>
      <c r="G11" s="6">
        <f t="shared" ref="G11" si="0">D11*F11</f>
        <v>0</v>
      </c>
      <c r="H11" s="15"/>
      <c r="I11" s="6">
        <f t="shared" ref="I11" si="1">G11*H11/100</f>
        <v>0</v>
      </c>
      <c r="J11" s="7">
        <f t="shared" ref="J11" si="2">G11+I11</f>
        <v>0</v>
      </c>
    </row>
    <row r="12" spans="1:10" ht="16.5" thickBot="1" x14ac:dyDescent="0.3">
      <c r="B12" s="41" t="s">
        <v>9</v>
      </c>
      <c r="C12" s="42"/>
      <c r="D12" s="46"/>
      <c r="E12" s="46"/>
      <c r="F12" s="8"/>
      <c r="G12" s="9">
        <f>SUM(G4:G11)</f>
        <v>0</v>
      </c>
      <c r="H12" s="8"/>
      <c r="I12" s="9">
        <f>SUM(I4:I11)</f>
        <v>0</v>
      </c>
      <c r="J12" s="10">
        <f>SUM(J4:J11)</f>
        <v>0</v>
      </c>
    </row>
    <row r="13" spans="1:10" ht="15.75" x14ac:dyDescent="0.25"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15.75" x14ac:dyDescent="0.25">
      <c r="A14" s="12"/>
      <c r="B14" s="40" t="s">
        <v>11</v>
      </c>
      <c r="C14" s="40"/>
      <c r="D14" s="40"/>
      <c r="E14" s="40"/>
      <c r="F14" s="40"/>
      <c r="G14" s="40"/>
      <c r="H14" s="40"/>
      <c r="I14" s="40"/>
      <c r="J14" s="40"/>
    </row>
    <row r="15" spans="1:10" ht="15.75" x14ac:dyDescent="0.25">
      <c r="B15" s="39"/>
      <c r="C15" s="39"/>
      <c r="D15" s="39"/>
      <c r="E15" s="4"/>
      <c r="F15" s="4"/>
      <c r="G15" s="39"/>
      <c r="H15" s="39"/>
      <c r="I15" s="39"/>
      <c r="J15" s="39"/>
    </row>
    <row r="16" spans="1:10" x14ac:dyDescent="0.25">
      <c r="A16" s="35"/>
      <c r="B16" s="35"/>
      <c r="C16" s="35"/>
      <c r="D16" s="35"/>
      <c r="F16" s="35"/>
      <c r="G16" s="37" t="s">
        <v>13</v>
      </c>
      <c r="H16" s="38"/>
      <c r="I16" s="38"/>
      <c r="J16" s="38"/>
    </row>
    <row r="17" spans="1:10" x14ac:dyDescent="0.25">
      <c r="A17" s="35"/>
      <c r="B17" s="35"/>
      <c r="C17" s="35"/>
      <c r="D17" s="35"/>
      <c r="F17" s="35"/>
      <c r="G17" s="38"/>
      <c r="H17" s="38"/>
      <c r="I17" s="38"/>
      <c r="J17" s="38"/>
    </row>
    <row r="18" spans="1:10" ht="30" customHeight="1" x14ac:dyDescent="0.25">
      <c r="A18" s="35"/>
      <c r="B18" s="35"/>
      <c r="C18" s="35"/>
      <c r="D18" s="35"/>
      <c r="F18" s="35"/>
      <c r="G18" s="38"/>
      <c r="H18" s="38"/>
      <c r="I18" s="38"/>
      <c r="J18" s="38"/>
    </row>
    <row r="19" spans="1:10" x14ac:dyDescent="0.25">
      <c r="A19" s="35"/>
      <c r="B19" s="35"/>
      <c r="C19" s="35"/>
      <c r="D19" s="35"/>
      <c r="F19" s="35"/>
      <c r="G19" s="38"/>
      <c r="H19" s="38"/>
      <c r="I19" s="38"/>
      <c r="J19" s="38"/>
    </row>
    <row r="21" spans="1:10" x14ac:dyDescent="0.25">
      <c r="B21" s="28" t="s">
        <v>29</v>
      </c>
      <c r="C21" s="28"/>
      <c r="D21" s="28"/>
      <c r="E21" s="28"/>
      <c r="F21" s="28"/>
      <c r="G21" s="28"/>
    </row>
    <row r="22" spans="1:10" s="35" customFormat="1" ht="15.75" thickBot="1" x14ac:dyDescent="0.3"/>
    <row r="23" spans="1:10" x14ac:dyDescent="0.25">
      <c r="B23" s="22" t="s">
        <v>6</v>
      </c>
      <c r="C23" s="23" t="s">
        <v>30</v>
      </c>
      <c r="D23" s="29" t="s">
        <v>45</v>
      </c>
      <c r="E23" s="29"/>
      <c r="F23" s="30"/>
    </row>
    <row r="24" spans="1:10" x14ac:dyDescent="0.25">
      <c r="B24" s="24" t="s">
        <v>7</v>
      </c>
      <c r="C24" s="25" t="s">
        <v>31</v>
      </c>
      <c r="D24" s="31" t="s">
        <v>38</v>
      </c>
      <c r="E24" s="31"/>
      <c r="F24" s="32"/>
    </row>
    <row r="25" spans="1:10" x14ac:dyDescent="0.25">
      <c r="B25" s="24" t="s">
        <v>14</v>
      </c>
      <c r="C25" s="25" t="s">
        <v>32</v>
      </c>
      <c r="D25" s="31" t="s">
        <v>42</v>
      </c>
      <c r="E25" s="31"/>
      <c r="F25" s="32"/>
    </row>
    <row r="26" spans="1:10" x14ac:dyDescent="0.25">
      <c r="B26" s="24" t="s">
        <v>15</v>
      </c>
      <c r="C26" s="25" t="s">
        <v>33</v>
      </c>
      <c r="D26" s="31" t="s">
        <v>43</v>
      </c>
      <c r="E26" s="31"/>
      <c r="F26" s="32"/>
    </row>
    <row r="27" spans="1:10" x14ac:dyDescent="0.25">
      <c r="B27" s="24" t="s">
        <v>16</v>
      </c>
      <c r="C27" s="25" t="s">
        <v>34</v>
      </c>
      <c r="D27" s="31" t="s">
        <v>44</v>
      </c>
      <c r="E27" s="31"/>
      <c r="F27" s="32"/>
    </row>
    <row r="28" spans="1:10" x14ac:dyDescent="0.25">
      <c r="B28" s="24" t="s">
        <v>17</v>
      </c>
      <c r="C28" s="25" t="s">
        <v>35</v>
      </c>
      <c r="D28" s="31" t="s">
        <v>39</v>
      </c>
      <c r="E28" s="31"/>
      <c r="F28" s="32"/>
    </row>
    <row r="29" spans="1:10" x14ac:dyDescent="0.25">
      <c r="B29" s="24" t="s">
        <v>18</v>
      </c>
      <c r="C29" s="25" t="s">
        <v>36</v>
      </c>
      <c r="D29" s="31" t="s">
        <v>40</v>
      </c>
      <c r="E29" s="31"/>
      <c r="F29" s="32"/>
    </row>
    <row r="30" spans="1:10" ht="15.75" thickBot="1" x14ac:dyDescent="0.3">
      <c r="B30" s="26" t="s">
        <v>22</v>
      </c>
      <c r="C30" s="27" t="s">
        <v>37</v>
      </c>
      <c r="D30" s="33" t="s">
        <v>41</v>
      </c>
      <c r="E30" s="33"/>
      <c r="F30" s="34"/>
    </row>
  </sheetData>
  <mergeCells count="25">
    <mergeCell ref="B1:I1"/>
    <mergeCell ref="B16:D19"/>
    <mergeCell ref="G16:J19"/>
    <mergeCell ref="F16:F19"/>
    <mergeCell ref="A16:A19"/>
    <mergeCell ref="B15:D15"/>
    <mergeCell ref="G15:J15"/>
    <mergeCell ref="B14:J14"/>
    <mergeCell ref="B12:C12"/>
    <mergeCell ref="B2:J2"/>
    <mergeCell ref="D12:E12"/>
    <mergeCell ref="D3:E3"/>
    <mergeCell ref="D4:E4"/>
    <mergeCell ref="D11:E11"/>
    <mergeCell ref="B13:J13"/>
    <mergeCell ref="D27:F27"/>
    <mergeCell ref="D28:F28"/>
    <mergeCell ref="D29:F29"/>
    <mergeCell ref="D30:F30"/>
    <mergeCell ref="A22:XFD22"/>
    <mergeCell ref="B21:G21"/>
    <mergeCell ref="D23:F23"/>
    <mergeCell ref="D24:F24"/>
    <mergeCell ref="D25:F25"/>
    <mergeCell ref="D26:F26"/>
  </mergeCells>
  <pageMargins left="0.7" right="0.7" top="0.78740157499999996" bottom="0.78740157499999996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2025-05-09T12:28:30Z</dcterms:modified>
</cp:coreProperties>
</file>