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19830 Služetín\ZD\"/>
    </mc:Choice>
  </mc:AlternateContent>
  <xr:revisionPtr revIDLastSave="0" documentId="13_ncr:1_{E2C9ADE7-FC9B-467C-BCC0-0A327FE404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2" i="1"/>
  <c r="G13" i="1"/>
  <c r="G14" i="1"/>
  <c r="G15" i="1"/>
  <c r="G16" i="1"/>
  <c r="G17" i="1"/>
  <c r="G21" i="1"/>
  <c r="G22" i="1"/>
  <c r="G23" i="1"/>
  <c r="G32" i="1" l="1"/>
  <c r="G33" i="1" s="1"/>
</calcChain>
</file>

<file path=xl/sharedStrings.xml><?xml version="1.0" encoding="utf-8"?>
<sst xmlns="http://schemas.openxmlformats.org/spreadsheetml/2006/main" count="53" uniqueCount="43">
  <si>
    <t>Stavba: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</si>
  <si>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</si>
  <si>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</si>
  <si>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</si>
  <si>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</si>
  <si>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</si>
  <si>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</si>
  <si>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</si>
  <si>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</si>
  <si>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</si>
  <si>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</si>
  <si>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</si>
  <si>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</si>
  <si>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</si>
  <si>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</si>
  <si>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</si>
  <si>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</si>
  <si>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</si>
  <si>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</si>
  <si>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</si>
  <si>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Dopravně inženýrské opatření (DIO) po dobu výstavby vč. zvláštního užívání komunikace</t>
  </si>
  <si>
    <t>kpl</t>
  </si>
  <si>
    <t>Komunikace</t>
  </si>
  <si>
    <t>Odstranění živičného podkladu frézováním na začátku a na konci opravovaného úseku tl. 0 -  50 mm  s naložením, vč. zametení podkladu a odvozu - zápich</t>
  </si>
  <si>
    <t>Řezání stávajícího živičného krytu hl. do 50 mm (napojení nového a starého krytu)</t>
  </si>
  <si>
    <t>m</t>
  </si>
  <si>
    <r>
      <rPr>
        <sz val="10"/>
        <rFont val="Arial"/>
        <family val="2"/>
        <charset val="238"/>
      </rP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</si>
  <si>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Asfaltový beton vrstva obrusná ACO 11+ (nemodifikovaný) tl. 50 mm</t>
  </si>
  <si>
    <t>Utěsnění spár za tepla</t>
  </si>
  <si>
    <t>Ostatní konstrukce  a práce</t>
  </si>
  <si>
    <t>Vodorovné dopravní značení s předznačením - vodící čára šířky 125 mm - barva</t>
  </si>
  <si>
    <t>Přesun hmot pro pozemní komunikace s novým krytem živičným</t>
  </si>
  <si>
    <t>C e l k e m</t>
  </si>
  <si>
    <t>Vícepráce</t>
  </si>
  <si>
    <t>Vícepráce celkem</t>
  </si>
  <si>
    <t>Méněpráce</t>
  </si>
  <si>
    <t xml:space="preserve"> </t>
  </si>
  <si>
    <t>Celkem</t>
  </si>
  <si>
    <t>Celkem s DPH 21%</t>
  </si>
  <si>
    <t>III/19830 - Služetín, oprava krytu silnice</t>
  </si>
  <si>
    <t>Provedení vyrovnávek ACL 16+ 100% opravované plochy v průměrné tl. 40 mm</t>
  </si>
  <si>
    <r>
      <t>m</t>
    </r>
    <r>
      <rPr>
        <vertAlign val="superscript"/>
        <sz val="8"/>
        <rFont val="Arial"/>
        <family val="2"/>
        <charset val="238"/>
      </rPr>
      <t>2</t>
    </r>
  </si>
  <si>
    <t>Zpevnění krajnic z recyklovaného materiálu tl. do 90 mm š. 0,5 m (920 m * 0,50)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</si>
</sst>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E46C0A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0" fontId="3" fillId="2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 indent="1"/>
    </xf>
    <xf numFmtId="4" fontId="4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left" vertical="center" indent="1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center" vertical="center"/>
    </xf>
    <xf numFmtId="4" fontId="3" fillId="0" borderId="0" xfId="0" applyNumberFormat="1" applyFont="1"/>
    <xf numFmtId="4" fontId="4" fillId="0" borderId="0" xfId="0" applyNumberFormat="1" applyFont="1"/>
    <xf numFmtId="0" fontId="3" fillId="0" borderId="11" xfId="0" applyFont="1" applyBorder="1" applyAlignment="1" applyProtection="1">
      <alignment horizontal="left" vertical="center" wrapText="1" indent="1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4" fontId="3" fillId="0" borderId="11" xfId="0" applyNumberFormat="1" applyFont="1" applyBorder="1" applyAlignment="1" applyProtection="1">
      <alignment horizontal="right" vertical="center" inden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left" vertical="center" indent="1"/>
    </xf>
    <xf numFmtId="4" fontId="3" fillId="2" borderId="13" xfId="0" applyNumberFormat="1" applyFont="1" applyFill="1" applyBorder="1" applyAlignment="1" applyProtection="1">
      <alignment horizontal="right" vertical="center" indent="1"/>
      <protection locked="0"/>
    </xf>
    <xf numFmtId="0" fontId="3" fillId="0" borderId="10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4" fontId="3" fillId="2" borderId="11" xfId="0" applyNumberFormat="1" applyFont="1" applyFill="1" applyBorder="1" applyAlignment="1">
      <alignment horizontal="right" vertical="center" indent="1"/>
    </xf>
    <xf numFmtId="0" fontId="3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vertical="center"/>
    </xf>
    <xf numFmtId="0" fontId="4" fillId="0" borderId="14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center"/>
    </xf>
    <xf numFmtId="4" fontId="3" fillId="0" borderId="16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indent="1"/>
    </xf>
    <xf numFmtId="44" fontId="4" fillId="3" borderId="18" xfId="0" applyNumberFormat="1" applyFont="1" applyFill="1" applyBorder="1" applyAlignment="1">
      <alignment horizontal="right" vertical="center" indent="1"/>
    </xf>
    <xf numFmtId="0" fontId="7" fillId="0" borderId="11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ální" xfId="0" builtinId="0"/>
  </cellStyles>
  <dxfs count="12">
    <dxf>
      <font>
        <sz val="10"/>
        <color rgb="FFBFBFBF"/>
        <name val="Arial"/>
        <charset val="1"/>
      </font>
    </dxf>
    <dxf>
      <font>
        <sz val="10"/>
        <color rgb="FFBFBFBF"/>
        <name val="Arial"/>
        <charset val="1"/>
      </font>
    </dxf>
    <dxf>
      <font>
        <sz val="10"/>
        <color rgb="FFBFBFBF"/>
        <name val="Arial"/>
        <charset val="1"/>
      </font>
      <fill>
        <patternFill patternType="solid">
          <fgColor rgb="FFFCD5B5"/>
          <bgColor rgb="FFFCD5B5"/>
        </patternFill>
      </fill>
    </dxf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"/>
  <sheetViews>
    <sheetView tabSelected="1" zoomScale="115" zoomScaleNormal="115" workbookViewId="0">
      <selection activeCell="J19" sqref="J19"/>
    </sheetView>
  </sheetViews>
  <sheetFormatPr defaultColWidth="9.140625" defaultRowHeight="12.75" customHeight="1" x14ac:dyDescent="0.2"/>
  <cols>
    <col min="3" max="3" width="84.7109375" customWidth="1"/>
    <col min="5" max="6" width="9.5703125" customWidth="1"/>
    <col min="7" max="7" width="17.28515625" customWidth="1"/>
  </cols>
  <sheetData>
    <row r="2" spans="1:13" ht="15.75" x14ac:dyDescent="0.25">
      <c r="A2" s="1" t="s">
        <v>0</v>
      </c>
      <c r="C2" s="2" t="s">
        <v>39</v>
      </c>
    </row>
    <row r="3" spans="1:13" x14ac:dyDescent="0.2"/>
    <row r="4" spans="1:13" x14ac:dyDescent="0.2">
      <c r="A4" s="3" t="s">
        <v>1</v>
      </c>
      <c r="B4" s="4" t="s">
        <v>2</v>
      </c>
      <c r="C4" s="5" t="s">
        <v>3</v>
      </c>
      <c r="D4" s="5" t="s">
        <v>4</v>
      </c>
      <c r="E4" s="5" t="s">
        <v>5</v>
      </c>
      <c r="F4" s="49" t="s">
        <v>6</v>
      </c>
      <c r="G4" s="50"/>
    </row>
    <row r="5" spans="1:13" x14ac:dyDescent="0.2">
      <c r="A5" s="6" t="s">
        <v>7</v>
      </c>
      <c r="B5" s="7" t="s">
        <v>8</v>
      </c>
      <c r="C5" s="8"/>
      <c r="D5" s="8"/>
      <c r="E5" s="8" t="s">
        <v>9</v>
      </c>
      <c r="F5" s="8" t="s">
        <v>10</v>
      </c>
      <c r="G5" s="9" t="s">
        <v>11</v>
      </c>
    </row>
    <row r="6" spans="1:13" x14ac:dyDescent="0.2">
      <c r="A6" s="10" t="s">
        <v>12</v>
      </c>
      <c r="B6" s="11" t="s">
        <v>13</v>
      </c>
      <c r="C6" s="12" t="s">
        <v>14</v>
      </c>
      <c r="D6" s="12" t="s">
        <v>15</v>
      </c>
      <c r="E6" s="12" t="s">
        <v>16</v>
      </c>
      <c r="F6" s="12" t="s">
        <v>17</v>
      </c>
      <c r="G6" s="13" t="s">
        <v>18</v>
      </c>
    </row>
    <row r="7" spans="1:13" x14ac:dyDescent="0.2">
      <c r="A7" s="14"/>
      <c r="B7" s="15"/>
      <c r="C7" s="16" t="s">
        <v>19</v>
      </c>
      <c r="D7" s="17"/>
      <c r="E7" s="18"/>
      <c r="F7" s="18"/>
      <c r="G7" s="19"/>
    </row>
    <row r="8" spans="1:13" x14ac:dyDescent="0.2">
      <c r="A8" s="14">
        <v>1</v>
      </c>
      <c r="B8" s="15"/>
      <c r="C8" s="20" t="s">
        <v>20</v>
      </c>
      <c r="D8" s="17" t="s">
        <v>21</v>
      </c>
      <c r="E8" s="18">
        <v>1</v>
      </c>
      <c r="F8" s="21"/>
      <c r="G8" s="22">
        <f>F8*E8</f>
        <v>0</v>
      </c>
    </row>
    <row r="9" spans="1:13" x14ac:dyDescent="0.2">
      <c r="A9" s="14"/>
      <c r="B9" s="15"/>
      <c r="C9" s="16" t="s">
        <v>19</v>
      </c>
      <c r="D9" s="17"/>
      <c r="E9" s="18"/>
      <c r="F9" s="18"/>
      <c r="G9" s="22"/>
    </row>
    <row r="10" spans="1:13" x14ac:dyDescent="0.2">
      <c r="A10" s="14"/>
      <c r="B10" s="15"/>
      <c r="C10" s="20"/>
      <c r="D10" s="17"/>
      <c r="E10" s="18"/>
      <c r="F10" s="18"/>
      <c r="G10" s="22"/>
    </row>
    <row r="11" spans="1:13" x14ac:dyDescent="0.2">
      <c r="A11" s="14"/>
      <c r="B11" s="15"/>
      <c r="C11" s="16" t="s">
        <v>22</v>
      </c>
      <c r="D11" s="17"/>
      <c r="E11" s="18"/>
      <c r="F11" s="18"/>
      <c r="G11" s="22"/>
    </row>
    <row r="12" spans="1:13" ht="25.5" x14ac:dyDescent="0.2">
      <c r="A12" s="14">
        <v>2</v>
      </c>
      <c r="B12" s="15"/>
      <c r="C12" s="23" t="s">
        <v>23</v>
      </c>
      <c r="D12" s="24" t="s">
        <v>41</v>
      </c>
      <c r="E12" s="18">
        <v>20</v>
      </c>
      <c r="F12" s="18"/>
      <c r="G12" s="22">
        <f t="shared" ref="G12:G17" si="0">F12*E12</f>
        <v>0</v>
      </c>
    </row>
    <row r="13" spans="1:13" x14ac:dyDescent="0.2">
      <c r="A13" s="14">
        <v>3</v>
      </c>
      <c r="B13" s="15"/>
      <c r="C13" s="20" t="s">
        <v>24</v>
      </c>
      <c r="D13" s="17" t="s">
        <v>25</v>
      </c>
      <c r="E13" s="18">
        <v>7</v>
      </c>
      <c r="F13" s="18"/>
      <c r="G13" s="22">
        <f t="shared" si="0"/>
        <v>0</v>
      </c>
    </row>
    <row r="14" spans="1:13" x14ac:dyDescent="0.2">
      <c r="A14" s="14">
        <v>4</v>
      </c>
      <c r="B14" s="15"/>
      <c r="C14" s="20" t="s">
        <v>26</v>
      </c>
      <c r="D14" s="17" t="s">
        <v>41</v>
      </c>
      <c r="E14" s="18">
        <v>3128</v>
      </c>
      <c r="F14" s="18"/>
      <c r="G14" s="22">
        <f t="shared" si="0"/>
        <v>0</v>
      </c>
    </row>
    <row r="15" spans="1:13" ht="13.5" customHeight="1" x14ac:dyDescent="0.2">
      <c r="A15" s="14">
        <v>5</v>
      </c>
      <c r="B15" s="15"/>
      <c r="C15" s="20" t="s">
        <v>27</v>
      </c>
      <c r="D15" s="17" t="s">
        <v>41</v>
      </c>
      <c r="E15" s="18">
        <v>1564</v>
      </c>
      <c r="F15" s="18"/>
      <c r="G15" s="22">
        <f t="shared" si="0"/>
        <v>0</v>
      </c>
    </row>
    <row r="16" spans="1:13" x14ac:dyDescent="0.2">
      <c r="A16" s="14">
        <v>6</v>
      </c>
      <c r="B16" s="15"/>
      <c r="C16" s="20" t="s">
        <v>28</v>
      </c>
      <c r="D16" s="24" t="s">
        <v>25</v>
      </c>
      <c r="E16" s="18">
        <v>7</v>
      </c>
      <c r="F16" s="18"/>
      <c r="G16" s="22">
        <f t="shared" si="0"/>
        <v>0</v>
      </c>
      <c r="H16" s="25"/>
      <c r="I16" s="25"/>
      <c r="J16" s="25"/>
      <c r="K16" s="26"/>
      <c r="L16" s="25"/>
      <c r="M16" s="25"/>
    </row>
    <row r="17" spans="1:13" x14ac:dyDescent="0.2">
      <c r="A17" s="14">
        <v>7</v>
      </c>
      <c r="B17" s="15"/>
      <c r="C17" s="27" t="s">
        <v>40</v>
      </c>
      <c r="D17" s="28" t="s">
        <v>41</v>
      </c>
      <c r="E17" s="29">
        <v>1564</v>
      </c>
      <c r="F17" s="18"/>
      <c r="G17" s="22">
        <f t="shared" si="0"/>
        <v>0</v>
      </c>
    </row>
    <row r="18" spans="1:13" x14ac:dyDescent="0.2">
      <c r="A18" s="14"/>
      <c r="B18" s="15"/>
      <c r="C18" s="16" t="s">
        <v>22</v>
      </c>
      <c r="D18" s="17"/>
      <c r="E18" s="18"/>
      <c r="F18" s="18"/>
      <c r="G18" s="22"/>
    </row>
    <row r="19" spans="1:13" x14ac:dyDescent="0.2">
      <c r="A19" s="14"/>
      <c r="B19" s="15"/>
      <c r="C19" s="16"/>
      <c r="D19" s="17"/>
      <c r="E19" s="18"/>
      <c r="F19" s="18"/>
      <c r="G19" s="22"/>
    </row>
    <row r="20" spans="1:13" x14ac:dyDescent="0.2">
      <c r="A20" s="14"/>
      <c r="B20" s="15"/>
      <c r="C20" s="16" t="s">
        <v>29</v>
      </c>
      <c r="D20" s="17"/>
      <c r="E20" s="18"/>
      <c r="F20" s="18"/>
      <c r="G20" s="22"/>
    </row>
    <row r="21" spans="1:13" x14ac:dyDescent="0.2">
      <c r="A21" s="14">
        <v>8</v>
      </c>
      <c r="B21" s="15"/>
      <c r="C21" s="48" t="s">
        <v>42</v>
      </c>
      <c r="D21" s="30" t="s">
        <v>41</v>
      </c>
      <c r="E21" s="29">
        <v>450</v>
      </c>
      <c r="F21" s="18"/>
      <c r="G21" s="22">
        <f>F21*E21</f>
        <v>0</v>
      </c>
      <c r="H21" s="25"/>
      <c r="I21" s="25"/>
      <c r="J21" s="25"/>
      <c r="K21" s="26"/>
      <c r="L21" s="25"/>
      <c r="M21" s="25"/>
    </row>
    <row r="22" spans="1:13" x14ac:dyDescent="0.2">
      <c r="A22" s="14">
        <v>9</v>
      </c>
      <c r="B22" s="15"/>
      <c r="C22" s="31" t="s">
        <v>30</v>
      </c>
      <c r="D22" s="28" t="s">
        <v>25</v>
      </c>
      <c r="E22" s="32">
        <v>900</v>
      </c>
      <c r="F22" s="32"/>
      <c r="G22" s="22">
        <f>F22*E22</f>
        <v>0</v>
      </c>
    </row>
    <row r="23" spans="1:13" x14ac:dyDescent="0.2">
      <c r="A23" s="33">
        <v>10</v>
      </c>
      <c r="B23" s="34"/>
      <c r="C23" s="35" t="s">
        <v>31</v>
      </c>
      <c r="D23" s="17" t="s">
        <v>21</v>
      </c>
      <c r="E23" s="36">
        <v>1</v>
      </c>
      <c r="F23" s="36"/>
      <c r="G23" s="22">
        <f>F23*E23</f>
        <v>0</v>
      </c>
    </row>
    <row r="24" spans="1:13" x14ac:dyDescent="0.2">
      <c r="A24" s="33"/>
      <c r="B24" s="34"/>
      <c r="C24" s="16" t="s">
        <v>29</v>
      </c>
      <c r="D24" s="17"/>
      <c r="E24" s="18"/>
      <c r="F24" s="18"/>
      <c r="G24" s="22"/>
    </row>
    <row r="25" spans="1:13" x14ac:dyDescent="0.2">
      <c r="A25" s="33"/>
      <c r="B25" s="34"/>
      <c r="C25" s="20"/>
      <c r="D25" s="17"/>
      <c r="E25" s="18"/>
      <c r="F25" s="18"/>
      <c r="G25" s="22"/>
    </row>
    <row r="26" spans="1:13" x14ac:dyDescent="0.2">
      <c r="A26" s="33"/>
      <c r="B26" s="34"/>
      <c r="C26" s="20"/>
      <c r="D26" s="17"/>
      <c r="E26" s="18"/>
      <c r="F26" s="18"/>
      <c r="G26" s="22"/>
    </row>
    <row r="27" spans="1:13" x14ac:dyDescent="0.2">
      <c r="A27" s="37"/>
      <c r="B27" s="34"/>
      <c r="C27" s="16" t="s">
        <v>32</v>
      </c>
      <c r="D27" s="38"/>
      <c r="E27" s="39"/>
      <c r="F27" s="18"/>
      <c r="G27" s="19"/>
    </row>
    <row r="28" spans="1:13" x14ac:dyDescent="0.2">
      <c r="A28" s="33"/>
      <c r="B28" s="34"/>
      <c r="C28" s="16" t="s">
        <v>33</v>
      </c>
      <c r="D28" s="38"/>
      <c r="E28" s="39"/>
      <c r="F28" s="18"/>
      <c r="G28" s="22"/>
    </row>
    <row r="29" spans="1:13" x14ac:dyDescent="0.2">
      <c r="A29" s="33"/>
      <c r="B29" s="34"/>
      <c r="C29" s="40" t="s">
        <v>34</v>
      </c>
      <c r="D29" s="38"/>
      <c r="E29" s="39"/>
      <c r="F29" s="18"/>
      <c r="G29" s="19"/>
    </row>
    <row r="30" spans="1:13" x14ac:dyDescent="0.2">
      <c r="A30" s="33"/>
      <c r="B30" s="34"/>
      <c r="C30" s="40" t="s">
        <v>35</v>
      </c>
      <c r="D30" s="38"/>
      <c r="E30" s="39"/>
      <c r="F30" s="18"/>
      <c r="G30" s="22"/>
    </row>
    <row r="31" spans="1:13" x14ac:dyDescent="0.2">
      <c r="A31" s="33"/>
      <c r="B31" s="34"/>
      <c r="C31" s="40" t="s">
        <v>36</v>
      </c>
      <c r="D31" s="38"/>
      <c r="E31" s="39"/>
      <c r="F31" s="18"/>
      <c r="G31" s="19"/>
    </row>
    <row r="32" spans="1:13" x14ac:dyDescent="0.2">
      <c r="A32" s="33"/>
      <c r="B32" s="34"/>
      <c r="C32" s="40" t="s">
        <v>37</v>
      </c>
      <c r="D32" s="38"/>
      <c r="E32" s="39"/>
      <c r="F32" s="18"/>
      <c r="G32" s="19">
        <f>SUM(G8:G24)</f>
        <v>0</v>
      </c>
    </row>
    <row r="33" spans="1:7" x14ac:dyDescent="0.2">
      <c r="A33" s="41"/>
      <c r="B33" s="42"/>
      <c r="C33" s="43" t="s">
        <v>38</v>
      </c>
      <c r="D33" s="44"/>
      <c r="E33" s="45"/>
      <c r="F33" s="46"/>
      <c r="G33" s="47">
        <f>G32*1.21</f>
        <v>0</v>
      </c>
    </row>
  </sheetData>
  <mergeCells count="1">
    <mergeCell ref="F4:G4"/>
  </mergeCells>
  <conditionalFormatting sqref="C7:C16">
    <cfRule type="expression" dxfId="11" priority="1" stopIfTrue="1">
      <formula>$E7&gt;0</formula>
    </cfRule>
  </conditionalFormatting>
  <conditionalFormatting sqref="C17">
    <cfRule type="expression" dxfId="10" priority="11" stopIfTrue="1">
      <formula>$C17&gt;0</formula>
    </cfRule>
  </conditionalFormatting>
  <conditionalFormatting sqref="C18:C20">
    <cfRule type="expression" dxfId="9" priority="12" stopIfTrue="1">
      <formula>$E18&gt;0</formula>
    </cfRule>
  </conditionalFormatting>
  <conditionalFormatting sqref="C21">
    <cfRule type="expression" dxfId="8" priority="4" stopIfTrue="1">
      <formula>$C21&gt;0</formula>
    </cfRule>
  </conditionalFormatting>
  <conditionalFormatting sqref="C22:C26">
    <cfRule type="expression" dxfId="7" priority="8" stopIfTrue="1">
      <formula>$E22&gt;0</formula>
    </cfRule>
  </conditionalFormatting>
  <conditionalFormatting sqref="E17">
    <cfRule type="cellIs" dxfId="6" priority="9" stopIfTrue="1" operator="equal">
      <formula>0</formula>
    </cfRule>
    <cfRule type="cellIs" dxfId="5" priority="10" stopIfTrue="1" operator="equal">
      <formula>0</formula>
    </cfRule>
  </conditionalFormatting>
  <conditionalFormatting sqref="E21">
    <cfRule type="cellIs" dxfId="4" priority="2" stopIfTrue="1" operator="equal">
      <formula>0</formula>
    </cfRule>
    <cfRule type="cellIs" dxfId="3" priority="3" stopIfTrue="1" operator="equal">
      <formula>0</formula>
    </cfRule>
  </conditionalFormatting>
  <conditionalFormatting sqref="E22">
    <cfRule type="cellIs" dxfId="2" priority="6" stopIfTrue="1" operator="equal">
      <formula>0</formula>
    </cfRule>
  </conditionalFormatting>
  <conditionalFormatting sqref="E22:F22">
    <cfRule type="cellIs" dxfId="1" priority="7" stopIfTrue="1" operator="equal">
      <formula>0</formula>
    </cfRule>
  </conditionalFormatting>
  <conditionalFormatting sqref="F22">
    <cfRule type="expression" dxfId="0" priority="5" stopIfTrue="1">
      <formula>$E22=0</formula>
    </cfRule>
  </conditionalFormatting>
  <pageMargins left="0.69999998807907104" right="0.69999998807907104" top="0.78740155696868896" bottom="0.78740155696868896" header="0.30000001192092901" footer="0.30000001192092901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Malár František</cp:lastModifiedBy>
  <cp:lastPrinted>2024-08-05T10:54:26Z</cp:lastPrinted>
  <dcterms:modified xsi:type="dcterms:W3CDTF">2025-02-13T07:28:04Z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2024-08-05T10:54:19Z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2ca4d8e5-a3d9-4d8c-a945-65d0c696fe84</vt:lpwstr>
  </property>
  <property fmtid="{D5CDD505-2E9C-101B-9397-08002B2CF9AE}" pid="8" name="MSIP_Label_06b95ba9-d50e-4074-b623-0a9711dc916f_ContentBits">
    <vt:lpwstr>0</vt:lpwstr>
  </property>
</Properties>
</file>