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K:\IV.VZ\Zakazky\Dodávky\CZ\Císařské lázně\Dodávka a instalace mobiliáře (části 5 - 10)\Zadávací dokumentace\"/>
    </mc:Choice>
  </mc:AlternateContent>
  <xr:revisionPtr revIDLastSave="0" documentId="13_ncr:1_{17F4F9C1-571C-4C9F-8D21-D408C71E2936}" xr6:coauthVersionLast="36" xr6:coauthVersionMax="47" xr10:uidLastSave="{00000000-0000-0000-0000-000000000000}"/>
  <bookViews>
    <workbookView xWindow="-120" yWindow="-120" windowWidth="29040" windowHeight="15720" xr2:uid="{3BE2C46A-7675-DB4D-B32D-4685D3013FA3}"/>
  </bookViews>
  <sheets>
    <sheet name="Gastro" sheetId="1" r:id="rId1"/>
  </sheets>
  <definedNames>
    <definedName name="_xlnm._FilterDatabase" localSheetId="0" hidden="1">Gastro!$A$8:$H$24</definedName>
    <definedName name="_xlnm.Print_Titles" localSheetId="0">Gastro!$1:$8</definedName>
    <definedName name="_xlnm.Print_Area" localSheetId="0">Gastro!$A$1:$J$24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22" i="1"/>
  <c r="H21" i="1"/>
  <c r="H20" i="1"/>
  <c r="H19" i="1"/>
  <c r="H18" i="1"/>
  <c r="H17" i="1"/>
  <c r="H16" i="1"/>
  <c r="H15" i="1"/>
  <c r="H14" i="1"/>
  <c r="H13" i="1"/>
  <c r="H12" i="1"/>
  <c r="H11" i="1"/>
  <c r="H10" i="1"/>
</calcChain>
</file>

<file path=xl/sharedStrings.xml><?xml version="1.0" encoding="utf-8"?>
<sst xmlns="http://schemas.openxmlformats.org/spreadsheetml/2006/main" count="56" uniqueCount="55">
  <si>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</si>
  <si>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</si>
  <si>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</si>
  <si>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</si>
  <si>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</si>
  <si>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</si>
  <si>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</si>
  <si>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</si>
  <si>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</si>
  <si>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Výrobce a typové označení výrobku</t>
  </si>
  <si>
    <t>Technické parametry</t>
  </si>
  <si>
    <t>Doplňky</t>
  </si>
  <si>
    <t>Regál</t>
  </si>
  <si>
    <t>1000 x 400 x 2000</t>
  </si>
  <si>
    <t>Regál nerez</t>
  </si>
  <si>
    <t>1400 x 400 x 2000</t>
  </si>
  <si>
    <t>GASTRO_Lednice prosklená</t>
  </si>
  <si>
    <t>Jednodveřová chladicí skříň s proklenými dveřmi v nerezové barvě, se 3 výškově nastavitelnými poplastovanými rošty, čistý objem chladícího prostoru  min.110 l, se zámkem, teplotním rozsahem od +0 °C do +10 °C, výškou 855 mm, šířkou 600 mm, hloubkou 615 mm, energetická třída min. B.
nerezová barva
ventilované chlazení
digitální termostat
teplotní rozsah od +0 °C do +10 °C
automatické odmrazování
3 výškově nastavitelné poplastované rošty
zabudovaný zámek
lze měnit otevírání dveří
chladící plyn R290</t>
  </si>
  <si>
    <t>600 x 615 x 855</t>
  </si>
  <si>
    <t>GASTRO_Stůl nad lednice</t>
  </si>
  <si>
    <t>Nerezový gastro stůl, ušlechtilá nerez ocel. Nastavitelné nohy o 20 mm pro optimální stabilitu i na nerovných površích</t>
  </si>
  <si>
    <t>2200 x 700 x 900</t>
  </si>
  <si>
    <t>GASTRO_úložné skříňky horní</t>
  </si>
  <si>
    <t xml:space="preserve">Nerezová gastro nástěná skříňka s posuvnými nerezovými dveřmi jezdící ve skryté drážce,  skříňka má  jednu vloženou polici z nerezu. </t>
  </si>
  <si>
    <t>1100 x 300 x 900</t>
  </si>
  <si>
    <t>GASTRO_úložné skříňky spodní</t>
  </si>
  <si>
    <t>Nerezová gastro skříň s posuvnými nerezovými dveřmi jezdící ve skryté drážce,  skříňka má  jednu vloženou polici z nerezu. . Nastavitelné nohy o 20 mm pro optimální stabilitu i na nerovných površích</t>
  </si>
  <si>
    <t>1300 x 700 x 900</t>
  </si>
  <si>
    <t>GASTRO_indukční plotna přenosná</t>
  </si>
  <si>
    <t xml:space="preserve">Gastro indukční plotna přenosná se dvěma topnými tělesy o výkonu 1 700 a 1 800 W. S teplotním rozsahem 60 až 240 °C, teplota je nastavitelná v krocích po 20 °C. </t>
  </si>
  <si>
    <t>400 x 700 x 50</t>
  </si>
  <si>
    <t>GASTRO_vyhřívaný schafing</t>
  </si>
  <si>
    <t>Elektrický chafing dish vyroben z ušlechtilé oceli včetně nerezové gastronádoby s  hloubkou min 100 mm o objem min 13 litru. Zařízení má  termostat o výkonu 1600 W a disponuje pěti teplotními úrovněmi, kterými lze regulovat teplotu vody v rozmezí od 30 do 90 ° C.</t>
  </si>
  <si>
    <t>620 x 350 x 300</t>
  </si>
  <si>
    <t>GASTRO_pracovní stůl s dřezem</t>
  </si>
  <si>
    <t>Nerezová gastro dřezová skříň s posuvnými dveřmi a vloženou nerezovou policí. Nastavitelné nohy o 20 mm pro optimální stabilitu i na nerovných površích. 10 cm zvýšené lemy na pracovní ploše chrání před stříkáním vody a zabraňují jejímu vtékání na stěnu. Dřez hloubky min 300mm doplněn o vroubkovaný odkapávací prostor. Součástí dodávky je i směšovací baterie doplněná o spršku aktivovanou pákou - chromové provedení.</t>
  </si>
  <si>
    <t>GASTRO_myčka nádobí</t>
  </si>
  <si>
    <t>600 x 600 x 850</t>
  </si>
  <si>
    <t>Skládací mobilní stolek</t>
  </si>
  <si>
    <t xml:space="preserve">Skládací cateringový stůl s ocelovou konstrukcí s polyethylenovou deskou. Nosnost stolu min 360kg. Hmotnost stolu max 14 kg . Nohy stolů skládací pod desku stolu. </t>
  </si>
  <si>
    <t>1830 x 750 x 740</t>
  </si>
  <si>
    <t>Koktejlový stolek</t>
  </si>
  <si>
    <t xml:space="preserve">Skládací koktejlový stůl s ocelovou konstrukcí s polyethylenovou deskou. Nosnost stolu min 15kg. Hmotnost stolu max 9 kg . Nohy stolů skládací pod desku stolu. </t>
  </si>
  <si>
    <t>Ø 800 
v 1100</t>
  </si>
  <si>
    <t>Transportní vozík pro stoly</t>
  </si>
  <si>
    <t>Trasnportní vozík pro stoly šiiroké 760mm. Kapacita vozíku min 20 stolů. Polyuretanová kolečka s brzdou. Nosnost vozíku min 330kg. Vozík musí být kompatibilní s dodávanými skládacími stoly.
Vozík s naloženými stoly musí projet dveřmi o max šířce 800mm (například do výtahové kabiny)</t>
  </si>
  <si>
    <t>770 x 1930(2540) x 1150</t>
  </si>
  <si>
    <t>Transportní vozík pro koktejlové stoly</t>
  </si>
  <si>
    <t>Trasnportní vozík pro stoly průměru 800mm. Kapacita vozíku min 20 stolů. Polyuretanová kolečka s brzdou. Nosnost vozíku min 200kg. Vozík musí být kompatibilní s dodávanými skládacími stoly.
Vozík s naloženými stoly musí projet dveřmi o max šířce 800mm (například do výtahové kabiny)</t>
  </si>
  <si>
    <t>CELKEM bez DPH</t>
  </si>
  <si>
    <t xml:space="preserve">Podstolová myčka nádobí, vč dávkovačů, min. 1 mycí programy s délkou cyklu do 180 sek,  s tlakovým bojlerem, elektronické ovládání s diplejem, vč. DÁVKOVAČE mycího a oplachového prostředku.  Elektronické ovládání s teplotním displejem. Samočistící cyklus.
</t>
  </si>
  <si>
    <t xml:space="preserve">Regál z kovové nosné konstrukce  s přestavnými policemi, zásuvný systém bez použití šroubů, ve sloupci 6 polic, police kovové, nosnost min. 2000 kg na sloupec, nosnost polic min. 150 kg/police, barva rámu a polic pozinkováno. Omyvatelný a desinfikovatelný. </t>
  </si>
  <si>
    <t>Regál s policemi, ve sloupci min. 4 police, nosnost min. 2000 kg na sloupec, nosnost polic je min. 140 kg, materiál rámu a polic nerez. Regál je opatřen stavitelnými nožkami s regulací.</t>
  </si>
  <si>
    <t>1800 x 700 x 900</t>
  </si>
  <si>
    <r>
      <t xml:space="preserve">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t>
    </r>
    <r>
      <rPr>
        <b/>
        <sz val="12"/>
        <color rgb="FFFF0000"/>
        <rFont val="Calibri"/>
        <family val="2"/>
        <charset val="238"/>
        <scheme val="minor"/>
      </rPr>
      <t>± 10 %</t>
    </r>
    <r>
      <rPr>
        <sz val="10"/>
        <color rgb="FFFF0000"/>
        <rFont val="Calibri"/>
        <family val="2"/>
        <charset val="238"/>
        <scheme val="minor"/>
      </rPr>
      <t>, s výjimkou obecně platných rozměrů, ze kterých vychází i modularita a skladebnost nábytku, jako rozměry stolů, šířky skříní atd.
Zadavatel požaduje dodání nového a dosud nepoužívaného předmětu plnění.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</si>
</sst>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9"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u/>
      <sz val="11"/>
      <color theme="10"/>
      <name val="Calibri"/>
      <family val="2"/>
      <charset val="238"/>
      <scheme val="minor"/>
    </font>
    <font>
      <u/>
      <sz val="11"/>
      <name val="Calibri"/>
      <family val="2"/>
      <charset val="238"/>
      <scheme val="minor"/>
    </font>
    <font>
      <sz val="11"/>
      <color indexed="8"/>
      <name val="Calibri"/>
      <family val="2"/>
      <charset val="238"/>
    </font>
    <font>
      <sz val="10"/>
      <name val="Times New Roman"/>
      <family val="1"/>
      <charset val="238"/>
    </font>
    <font>
      <sz val="10"/>
      <name val="Arial"/>
      <family val="2"/>
      <charset val="238"/>
    </font>
    <font>
      <sz val="10"/>
      <name val="Arial Narrow"/>
    </font>
    <font>
      <sz val="10"/>
      <name val="Calibri"/>
      <scheme val="minor"/>
    </font>
    <font>
      <b/>
      <sz val="10"/>
      <name val="Calibri"/>
      <scheme val="minor"/>
    </font>
    <font>
      <b/>
      <sz val="12"/>
      <color rgb="FFFF0000"/>
      <name val="Calibri"/>
      <family val="2"/>
      <charset val="23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18"/>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5">
    <xf numFmtId="0" fontId="0" fillId="0" borderId="0"/>
    <xf numFmtId="0" fontId="10" fillId="0" borderId="0" applyNumberFormat="0" applyFill="0" applyBorder="0" applyAlignment="0" applyProtection="0"/>
    <xf numFmtId="0" fontId="12" fillId="0" borderId="0"/>
    <xf numFmtId="49" fontId="13" fillId="5" borderId="18" applyFill="0" applyBorder="0" applyProtection="0">
      <alignment horizontal="left" wrapText="1"/>
    </xf>
    <xf numFmtId="0" fontId="14" fillId="0" borderId="0"/>
  </cellStyleXfs>
  <cellXfs count="67">
    <xf numFmtId="0" fontId="0" fillId="0" borderId="0" xfId="0"/>
    <xf numFmtId="0" fontId="2" fillId="0" borderId="2" xfId="0" applyFont="1" applyBorder="1" applyAlignment="1">
      <alignment horizontal="center"/>
    </xf>
    <xf numFmtId="0" fontId="3" fillId="0" borderId="2" xfId="0" applyFont="1" applyBorder="1" applyAlignment="1">
      <alignment wrapText="1"/>
    </xf>
    <xf numFmtId="0" fontId="3" fillId="0" borderId="2" xfId="0" applyFont="1" applyBorder="1" applyAlignment="1">
      <alignment horizontal="center" wrapText="1"/>
    </xf>
    <xf numFmtId="0" fontId="0" fillId="0" borderId="2" xfId="0" applyBorder="1" applyAlignment="1">
      <alignment wrapText="1"/>
    </xf>
    <xf numFmtId="0" fontId="4" fillId="0" borderId="1" xfId="0" applyFont="1" applyBorder="1"/>
    <xf numFmtId="0" fontId="1" fillId="0" borderId="2" xfId="0" applyFont="1" applyBorder="1"/>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5" fillId="0" borderId="2" xfId="0" applyFont="1" applyBorder="1"/>
    <xf numFmtId="0" fontId="5" fillId="0" borderId="2" xfId="0" applyFont="1" applyBorder="1" applyAlignment="1">
      <alignment horizontal="center"/>
    </xf>
    <xf numFmtId="0" fontId="4" fillId="0" borderId="2" xfId="0" applyFont="1" applyBorder="1"/>
    <xf numFmtId="0" fontId="5"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4" fillId="0" borderId="0" xfId="0" applyFont="1"/>
    <xf numFmtId="0" fontId="1" fillId="0" borderId="0" xfId="0" applyFont="1"/>
    <xf numFmtId="0" fontId="4" fillId="0" borderId="4" xfId="0" applyFont="1" applyBorder="1"/>
    <xf numFmtId="0" fontId="1" fillId="0" borderId="4" xfId="0" applyFont="1" applyBorder="1"/>
    <xf numFmtId="0" fontId="3" fillId="0" borderId="0" xfId="0" applyFont="1" applyAlignment="1">
      <alignment vertical="center"/>
    </xf>
    <xf numFmtId="0" fontId="2" fillId="0" borderId="16" xfId="0" applyFont="1" applyBorder="1" applyAlignment="1">
      <alignment vertical="top"/>
    </xf>
    <xf numFmtId="0" fontId="2" fillId="0" borderId="16" xfId="0" applyFont="1" applyBorder="1" applyAlignment="1">
      <alignment horizontal="center" vertical="top"/>
    </xf>
    <xf numFmtId="0" fontId="3" fillId="0" borderId="16" xfId="0" applyFont="1" applyBorder="1" applyAlignment="1">
      <alignment horizontal="center" vertical="top" wrapText="1"/>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6" xfId="0" applyBorder="1" applyAlignment="1">
      <alignment vertical="top"/>
    </xf>
    <xf numFmtId="0" fontId="0" fillId="0" borderId="0" xfId="0" applyAlignment="1">
      <alignment vertical="top"/>
    </xf>
    <xf numFmtId="0" fontId="9" fillId="2" borderId="16" xfId="0" applyFont="1" applyFill="1" applyBorder="1" applyAlignment="1">
      <alignment vertical="top"/>
    </xf>
    <xf numFmtId="0" fontId="9" fillId="0" borderId="16" xfId="0" applyFont="1" applyBorder="1" applyAlignment="1">
      <alignment vertical="top"/>
    </xf>
    <xf numFmtId="0" fontId="9" fillId="0" borderId="16" xfId="0" applyFont="1" applyBorder="1" applyAlignment="1">
      <alignment horizontal="left" vertical="top" wrapText="1"/>
    </xf>
    <xf numFmtId="0" fontId="9" fillId="0" borderId="16" xfId="0" applyFont="1" applyBorder="1" applyAlignment="1">
      <alignment horizontal="center" vertical="top"/>
    </xf>
    <xf numFmtId="0" fontId="11" fillId="0" borderId="16" xfId="1" applyFont="1" applyFill="1" applyBorder="1" applyAlignment="1">
      <alignment horizontal="center"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0" fontId="0" fillId="4" borderId="16" xfId="0" applyFill="1" applyBorder="1" applyAlignment="1">
      <alignment vertical="top"/>
    </xf>
    <xf numFmtId="0" fontId="9" fillId="0" borderId="16" xfId="0" applyFont="1" applyBorder="1" applyAlignment="1">
      <alignment vertical="top" wrapText="1"/>
    </xf>
    <xf numFmtId="0" fontId="9" fillId="0" borderId="16" xfId="0" applyFont="1" applyBorder="1" applyAlignment="1">
      <alignment horizontal="center" vertical="top" wrapText="1"/>
    </xf>
    <xf numFmtId="49" fontId="3" fillId="0" borderId="17" xfId="3" applyFont="1" applyFill="1" applyBorder="1" applyAlignment="1" applyProtection="1">
      <alignment horizontal="center" vertical="top" wrapText="1"/>
      <protection locked="0"/>
    </xf>
    <xf numFmtId="1" fontId="3" fillId="0" borderId="17" xfId="3" applyNumberFormat="1" applyFont="1" applyFill="1" applyBorder="1" applyAlignment="1">
      <alignment horizontal="center" vertical="top" wrapText="1"/>
    </xf>
    <xf numFmtId="4" fontId="9" fillId="0" borderId="17" xfId="0" applyNumberFormat="1" applyFont="1" applyBorder="1" applyAlignment="1">
      <alignment horizontal="right" vertical="top" wrapText="1"/>
    </xf>
    <xf numFmtId="0" fontId="9" fillId="0" borderId="0" xfId="0" applyFont="1" applyAlignment="1">
      <alignment horizontal="center"/>
    </xf>
    <xf numFmtId="0" fontId="9" fillId="0" borderId="0" xfId="0" applyFont="1"/>
    <xf numFmtId="0" fontId="1" fillId="0" borderId="3" xfId="0" applyFont="1" applyBorder="1"/>
    <xf numFmtId="0" fontId="15" fillId="0" borderId="0" xfId="0" applyFont="1" applyAlignment="1">
      <alignment vertical="top" wrapText="1"/>
    </xf>
    <xf numFmtId="0" fontId="16" fillId="0" borderId="17" xfId="2" applyFont="1" applyBorder="1" applyAlignment="1">
      <alignment horizontal="center" vertical="top" wrapText="1"/>
    </xf>
    <xf numFmtId="164" fontId="7" fillId="0" borderId="17" xfId="0" applyNumberFormat="1" applyFont="1" applyBorder="1" applyAlignment="1">
      <alignment horizontal="right" vertical="top" wrapText="1"/>
    </xf>
    <xf numFmtId="0" fontId="17" fillId="0" borderId="17" xfId="2" applyFont="1" applyBorder="1" applyAlignment="1">
      <alignment horizontal="center" vertical="top" wrapText="1"/>
    </xf>
    <xf numFmtId="0" fontId="5" fillId="0" borderId="2" xfId="0" applyFont="1" applyBorder="1" applyAlignment="1">
      <alignment horizontal="left" wrapText="1"/>
    </xf>
    <xf numFmtId="0" fontId="0" fillId="0" borderId="2" xfId="0" applyBorder="1" applyAlignment="1">
      <alignment horizontal="left" wrapText="1"/>
    </xf>
    <xf numFmtId="0" fontId="0" fillId="0" borderId="2" xfId="0" applyBorder="1" applyAlignment="1">
      <alignment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cellXfs>
  <cellStyles count="5">
    <cellStyle name="Hypertextový odkaz" xfId="1" builtinId="8"/>
    <cellStyle name="Normální" xfId="0" builtinId="0"/>
    <cellStyle name="Normální 4" xfId="4" xr:uid="{207C42C2-7387-E346-A92D-EBCC88149154}"/>
    <cellStyle name="normální_List1" xfId="2" xr:uid="{E7811669-8A64-1E4F-971A-EB89D1827610}"/>
    <cellStyle name="Text" xfId="3" xr:uid="{FB2D15E0-6882-7041-A691-EBE156F4BB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304800</xdr:colOff>
      <xdr:row>25</xdr:row>
      <xdr:rowOff>114298</xdr:rowOff>
    </xdr:to>
    <xdr:sp macro="" textlink="">
      <xdr:nvSpPr>
        <xdr:cNvPr id="2" name="AutoShape 4">
          <a:extLst>
            <a:ext uri="{FF2B5EF4-FFF2-40B4-BE49-F238E27FC236}">
              <a16:creationId xmlns:a16="http://schemas.microsoft.com/office/drawing/2014/main" id="{0FD2BB28-DDC6-924B-885D-601BAC5BE225}"/>
            </a:ext>
          </a:extLst>
        </xdr:cNvPr>
        <xdr:cNvSpPr>
          <a:spLocks noChangeAspect="1" noChangeArrowheads="1"/>
        </xdr:cNvSpPr>
      </xdr:nvSpPr>
      <xdr:spPr bwMode="auto">
        <a:xfrm>
          <a:off x="3251200" y="13614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48</xdr:row>
      <xdr:rowOff>0</xdr:rowOff>
    </xdr:from>
    <xdr:to>
      <xdr:col>1</xdr:col>
      <xdr:colOff>304800</xdr:colOff>
      <xdr:row>49</xdr:row>
      <xdr:rowOff>114298</xdr:rowOff>
    </xdr:to>
    <xdr:sp macro="" textlink="">
      <xdr:nvSpPr>
        <xdr:cNvPr id="3" name="AutoShape 5">
          <a:extLst>
            <a:ext uri="{FF2B5EF4-FFF2-40B4-BE49-F238E27FC236}">
              <a16:creationId xmlns:a16="http://schemas.microsoft.com/office/drawing/2014/main" id="{29EEB28C-8443-C74C-8942-5E1F02AFEAC7}"/>
            </a:ext>
          </a:extLst>
        </xdr:cNvPr>
        <xdr:cNvSpPr>
          <a:spLocks noChangeAspect="1" noChangeArrowheads="1"/>
        </xdr:cNvSpPr>
      </xdr:nvSpPr>
      <xdr:spPr bwMode="auto">
        <a:xfrm>
          <a:off x="3251200" y="18186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33</xdr:row>
      <xdr:rowOff>0</xdr:rowOff>
    </xdr:from>
    <xdr:to>
      <xdr:col>1</xdr:col>
      <xdr:colOff>304800</xdr:colOff>
      <xdr:row>34</xdr:row>
      <xdr:rowOff>114302</xdr:rowOff>
    </xdr:to>
    <xdr:sp macro="" textlink="">
      <xdr:nvSpPr>
        <xdr:cNvPr id="4" name="AutoShape 6">
          <a:extLst>
            <a:ext uri="{FF2B5EF4-FFF2-40B4-BE49-F238E27FC236}">
              <a16:creationId xmlns:a16="http://schemas.microsoft.com/office/drawing/2014/main" id="{6B2C6D30-FEA2-BF4A-A8C3-400BE172DD6B}"/>
            </a:ext>
          </a:extLst>
        </xdr:cNvPr>
        <xdr:cNvSpPr>
          <a:spLocks noChangeAspect="1" noChangeArrowheads="1"/>
        </xdr:cNvSpPr>
      </xdr:nvSpPr>
      <xdr:spPr bwMode="auto">
        <a:xfrm>
          <a:off x="3251200" y="153289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33</xdr:row>
      <xdr:rowOff>0</xdr:rowOff>
    </xdr:from>
    <xdr:to>
      <xdr:col>1</xdr:col>
      <xdr:colOff>304800</xdr:colOff>
      <xdr:row>34</xdr:row>
      <xdr:rowOff>114302</xdr:rowOff>
    </xdr:to>
    <xdr:sp macro="" textlink="">
      <xdr:nvSpPr>
        <xdr:cNvPr id="5" name="AutoShape 7">
          <a:extLst>
            <a:ext uri="{FF2B5EF4-FFF2-40B4-BE49-F238E27FC236}">
              <a16:creationId xmlns:a16="http://schemas.microsoft.com/office/drawing/2014/main" id="{D9F76FD5-BBBF-A240-BC07-3D3975CBFF38}"/>
            </a:ext>
          </a:extLst>
        </xdr:cNvPr>
        <xdr:cNvSpPr>
          <a:spLocks noChangeAspect="1" noChangeArrowheads="1"/>
        </xdr:cNvSpPr>
      </xdr:nvSpPr>
      <xdr:spPr bwMode="auto">
        <a:xfrm>
          <a:off x="3251200" y="153289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33</xdr:row>
      <xdr:rowOff>0</xdr:rowOff>
    </xdr:from>
    <xdr:ext cx="304800" cy="304800"/>
    <xdr:sp macro="" textlink="">
      <xdr:nvSpPr>
        <xdr:cNvPr id="6" name="AutoShape 5">
          <a:extLst>
            <a:ext uri="{FF2B5EF4-FFF2-40B4-BE49-F238E27FC236}">
              <a16:creationId xmlns:a16="http://schemas.microsoft.com/office/drawing/2014/main" id="{60ED7DEF-4B02-7649-A817-899F8CB61EB5}"/>
            </a:ext>
          </a:extLst>
        </xdr:cNvPr>
        <xdr:cNvSpPr>
          <a:spLocks noChangeAspect="1" noChangeArrowheads="1"/>
        </xdr:cNvSpPr>
      </xdr:nvSpPr>
      <xdr:spPr bwMode="auto">
        <a:xfrm>
          <a:off x="3251200" y="153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04800"/>
    <xdr:sp macro="" textlink="">
      <xdr:nvSpPr>
        <xdr:cNvPr id="7" name="AutoShape 6">
          <a:extLst>
            <a:ext uri="{FF2B5EF4-FFF2-40B4-BE49-F238E27FC236}">
              <a16:creationId xmlns:a16="http://schemas.microsoft.com/office/drawing/2014/main" id="{C063EE8A-ACAA-1746-BEF2-431A5E2DFB0A}"/>
            </a:ext>
          </a:extLst>
        </xdr:cNvPr>
        <xdr:cNvSpPr>
          <a:spLocks noChangeAspect="1" noChangeArrowheads="1"/>
        </xdr:cNvSpPr>
      </xdr:nvSpPr>
      <xdr:spPr bwMode="auto">
        <a:xfrm>
          <a:off x="3251200" y="153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04800"/>
    <xdr:sp macro="" textlink="">
      <xdr:nvSpPr>
        <xdr:cNvPr id="8" name="AutoShape 7">
          <a:extLst>
            <a:ext uri="{FF2B5EF4-FFF2-40B4-BE49-F238E27FC236}">
              <a16:creationId xmlns:a16="http://schemas.microsoft.com/office/drawing/2014/main" id="{314E0D61-49FF-7449-A8AD-72FB7FC0C27D}"/>
            </a:ext>
          </a:extLst>
        </xdr:cNvPr>
        <xdr:cNvSpPr>
          <a:spLocks noChangeAspect="1" noChangeArrowheads="1"/>
        </xdr:cNvSpPr>
      </xdr:nvSpPr>
      <xdr:spPr bwMode="auto">
        <a:xfrm>
          <a:off x="3251200" y="153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4C03-64A7-894A-8409-F12543512EC7}">
  <sheetPr>
    <tabColor rgb="FF92D050"/>
    <pageSetUpPr fitToPage="1"/>
  </sheetPr>
  <dimension ref="A1:J35"/>
  <sheetViews>
    <sheetView tabSelected="1" zoomScaleNormal="100" zoomScaleSheetLayoutView="100" workbookViewId="0">
      <pane xSplit="1" ySplit="8" topLeftCell="B22" activePane="bottomRight" state="frozen"/>
      <selection pane="topRight" activeCell="C1" sqref="C1"/>
      <selection pane="bottomLeft" activeCell="A6" sqref="A6"/>
      <selection pane="bottomRight" activeCell="G2" sqref="G2"/>
    </sheetView>
  </sheetViews>
  <sheetFormatPr defaultColWidth="9.140625" defaultRowHeight="15" x14ac:dyDescent="0.25"/>
  <cols>
    <col min="1" max="1" width="21.85546875" style="42" customWidth="1"/>
    <col min="2" max="2" width="32.42578125" style="42" customWidth="1"/>
    <col min="3" max="3" width="84.85546875" style="42" customWidth="1"/>
    <col min="4" max="4" width="35.140625" style="41" customWidth="1"/>
    <col min="5" max="5" width="19.28515625" style="7" customWidth="1"/>
    <col min="6" max="6" width="7.42578125" style="8" customWidth="1"/>
    <col min="7" max="7" width="11.7109375" style="9" customWidth="1"/>
    <col min="8" max="8" width="15.42578125" style="9" bestFit="1" customWidth="1"/>
    <col min="9" max="9" width="13.42578125" customWidth="1"/>
    <col min="10" max="10" width="40.7109375" customWidth="1"/>
  </cols>
  <sheetData>
    <row r="1" spans="1:10" ht="16.5" customHeight="1" thickBot="1" x14ac:dyDescent="0.3">
      <c r="A1" s="1"/>
      <c r="B1" s="1"/>
      <c r="C1" s="1"/>
      <c r="D1" s="1"/>
      <c r="E1" s="2"/>
      <c r="F1" s="3"/>
      <c r="G1" s="4"/>
      <c r="H1" s="4"/>
      <c r="I1" s="12"/>
      <c r="J1" s="6" t="s">
        <v>0</v>
      </c>
    </row>
    <row r="2" spans="1:10" ht="149.1" customHeight="1" thickBot="1" x14ac:dyDescent="0.3">
      <c r="A2" s="48" t="s">
        <v>54</v>
      </c>
      <c r="B2" s="49"/>
      <c r="C2" s="49"/>
      <c r="D2" s="49"/>
      <c r="E2" s="50"/>
      <c r="I2" s="5"/>
      <c r="J2" s="43"/>
    </row>
    <row r="3" spans="1:10" ht="8.1" customHeight="1" thickBot="1" x14ac:dyDescent="0.3">
      <c r="A3" s="10"/>
      <c r="B3" s="10"/>
      <c r="C3" s="10"/>
      <c r="D3" s="11"/>
      <c r="E3" s="2"/>
      <c r="F3" s="3"/>
      <c r="G3" s="4"/>
      <c r="H3" s="4"/>
      <c r="I3" s="12"/>
      <c r="J3" s="6"/>
    </row>
    <row r="4" spans="1:10" ht="20.100000000000001" hidden="1" customHeight="1" thickBot="1" x14ac:dyDescent="0.3">
      <c r="A4" s="13"/>
      <c r="B4" s="13"/>
      <c r="C4" s="13"/>
      <c r="D4" s="14"/>
      <c r="E4" s="15"/>
      <c r="I4" s="16"/>
      <c r="J4" s="17"/>
    </row>
    <row r="5" spans="1:10" ht="63" hidden="1" customHeight="1" x14ac:dyDescent="0.25">
      <c r="A5" s="13"/>
      <c r="B5" s="13"/>
      <c r="C5" s="13"/>
      <c r="D5" s="14"/>
      <c r="E5" s="15"/>
      <c r="I5" s="18"/>
      <c r="J5" s="19"/>
    </row>
    <row r="6" spans="1:10" ht="25.35" customHeight="1" x14ac:dyDescent="0.25">
      <c r="A6" s="63" t="s">
        <v>1</v>
      </c>
      <c r="B6" s="65" t="s">
        <v>2</v>
      </c>
      <c r="C6" s="65" t="s">
        <v>3</v>
      </c>
      <c r="D6" s="65" t="s">
        <v>4</v>
      </c>
      <c r="E6" s="54" t="s">
        <v>5</v>
      </c>
      <c r="F6" s="57" t="s">
        <v>6</v>
      </c>
      <c r="G6" s="60" t="s">
        <v>7</v>
      </c>
      <c r="H6" s="60" t="s">
        <v>8</v>
      </c>
      <c r="I6" s="51" t="s">
        <v>9</v>
      </c>
      <c r="J6" s="51" t="s">
        <v>10</v>
      </c>
    </row>
    <row r="7" spans="1:10" ht="28.35" customHeight="1" x14ac:dyDescent="0.25">
      <c r="A7" s="61"/>
      <c r="B7" s="52"/>
      <c r="C7" s="52"/>
      <c r="D7" s="52"/>
      <c r="E7" s="55"/>
      <c r="F7" s="58"/>
      <c r="G7" s="61"/>
      <c r="H7" s="61"/>
      <c r="I7" s="52"/>
      <c r="J7" s="52"/>
    </row>
    <row r="8" spans="1:10" s="20" customFormat="1" ht="28.35" customHeight="1" thickBot="1" x14ac:dyDescent="0.3">
      <c r="A8" s="64"/>
      <c r="B8" s="66"/>
      <c r="C8" s="66"/>
      <c r="D8" s="66"/>
      <c r="E8" s="56"/>
      <c r="F8" s="59"/>
      <c r="G8" s="62"/>
      <c r="H8" s="62"/>
      <c r="I8" s="53"/>
      <c r="J8" s="53"/>
    </row>
    <row r="9" spans="1:10" s="27" customFormat="1" x14ac:dyDescent="0.25">
      <c r="A9" s="21" t="s">
        <v>11</v>
      </c>
      <c r="B9" s="21"/>
      <c r="C9" s="21"/>
      <c r="D9" s="22"/>
      <c r="E9" s="23"/>
      <c r="F9" s="24"/>
      <c r="G9" s="25"/>
      <c r="H9" s="25"/>
      <c r="I9" s="26"/>
      <c r="J9" s="26"/>
    </row>
    <row r="10" spans="1:10" s="27" customFormat="1" ht="45" customHeight="1" x14ac:dyDescent="0.25">
      <c r="A10" s="28" t="s">
        <v>12</v>
      </c>
      <c r="B10" s="29"/>
      <c r="C10" s="30" t="s">
        <v>51</v>
      </c>
      <c r="D10" s="31" t="s">
        <v>13</v>
      </c>
      <c r="E10" s="32"/>
      <c r="F10" s="33">
        <v>18</v>
      </c>
      <c r="G10" s="34"/>
      <c r="H10" s="25">
        <f t="shared" ref="H10:H23" si="0">F10*G10</f>
        <v>0</v>
      </c>
      <c r="I10" s="35"/>
      <c r="J10" s="35"/>
    </row>
    <row r="11" spans="1:10" s="27" customFormat="1" ht="46.5" customHeight="1" x14ac:dyDescent="0.25">
      <c r="A11" s="28" t="s">
        <v>14</v>
      </c>
      <c r="B11" s="29"/>
      <c r="C11" s="30" t="s">
        <v>52</v>
      </c>
      <c r="D11" s="31" t="s">
        <v>15</v>
      </c>
      <c r="E11" s="32"/>
      <c r="F11" s="33">
        <v>2</v>
      </c>
      <c r="G11" s="34"/>
      <c r="H11" s="25">
        <f t="shared" si="0"/>
        <v>0</v>
      </c>
      <c r="I11" s="35"/>
      <c r="J11" s="35"/>
    </row>
    <row r="12" spans="1:10" s="27" customFormat="1" ht="153" x14ac:dyDescent="0.25">
      <c r="A12" s="28" t="s">
        <v>16</v>
      </c>
      <c r="B12" s="29"/>
      <c r="C12" s="36" t="s">
        <v>17</v>
      </c>
      <c r="D12" s="31" t="s">
        <v>18</v>
      </c>
      <c r="E12" s="23"/>
      <c r="F12" s="33">
        <v>3</v>
      </c>
      <c r="G12" s="34"/>
      <c r="H12" s="25">
        <f t="shared" si="0"/>
        <v>0</v>
      </c>
      <c r="I12" s="35"/>
      <c r="J12" s="35"/>
    </row>
    <row r="13" spans="1:10" s="27" customFormat="1" ht="29.25" customHeight="1" x14ac:dyDescent="0.25">
      <c r="A13" s="28" t="s">
        <v>19</v>
      </c>
      <c r="B13" s="29"/>
      <c r="C13" s="36" t="s">
        <v>20</v>
      </c>
      <c r="D13" s="31" t="s">
        <v>21</v>
      </c>
      <c r="E13" s="23"/>
      <c r="F13" s="33">
        <v>1</v>
      </c>
      <c r="G13" s="34"/>
      <c r="H13" s="25">
        <f t="shared" si="0"/>
        <v>0</v>
      </c>
      <c r="I13" s="35"/>
      <c r="J13" s="35"/>
    </row>
    <row r="14" spans="1:10" s="27" customFormat="1" ht="32.25" customHeight="1" x14ac:dyDescent="0.25">
      <c r="A14" s="28" t="s">
        <v>22</v>
      </c>
      <c r="B14" s="29"/>
      <c r="C14" s="36" t="s">
        <v>23</v>
      </c>
      <c r="D14" s="31" t="s">
        <v>24</v>
      </c>
      <c r="E14" s="23"/>
      <c r="F14" s="33">
        <v>4</v>
      </c>
      <c r="G14" s="34"/>
      <c r="H14" s="25">
        <f t="shared" si="0"/>
        <v>0</v>
      </c>
      <c r="I14" s="35"/>
      <c r="J14" s="35"/>
    </row>
    <row r="15" spans="1:10" s="27" customFormat="1" ht="25.5" x14ac:dyDescent="0.25">
      <c r="A15" s="28" t="s">
        <v>25</v>
      </c>
      <c r="B15" s="29"/>
      <c r="C15" s="36" t="s">
        <v>26</v>
      </c>
      <c r="D15" s="31" t="s">
        <v>27</v>
      </c>
      <c r="E15" s="23"/>
      <c r="F15" s="33">
        <v>2</v>
      </c>
      <c r="G15" s="34"/>
      <c r="H15" s="25">
        <f t="shared" si="0"/>
        <v>0</v>
      </c>
      <c r="I15" s="35"/>
      <c r="J15" s="35"/>
    </row>
    <row r="16" spans="1:10" s="27" customFormat="1" ht="33" customHeight="1" x14ac:dyDescent="0.25">
      <c r="A16" s="28" t="s">
        <v>28</v>
      </c>
      <c r="B16" s="29"/>
      <c r="C16" s="36" t="s">
        <v>29</v>
      </c>
      <c r="D16" s="31" t="s">
        <v>30</v>
      </c>
      <c r="E16" s="23"/>
      <c r="F16" s="33">
        <v>1</v>
      </c>
      <c r="G16" s="34"/>
      <c r="H16" s="25">
        <f t="shared" si="0"/>
        <v>0</v>
      </c>
      <c r="I16" s="35"/>
      <c r="J16" s="35"/>
    </row>
    <row r="17" spans="1:10" s="27" customFormat="1" ht="49.5" customHeight="1" x14ac:dyDescent="0.25">
      <c r="A17" s="28" t="s">
        <v>31</v>
      </c>
      <c r="B17" s="29"/>
      <c r="C17" s="36" t="s">
        <v>32</v>
      </c>
      <c r="D17" s="31" t="s">
        <v>33</v>
      </c>
      <c r="E17" s="23"/>
      <c r="F17" s="33">
        <v>2</v>
      </c>
      <c r="G17" s="34"/>
      <c r="H17" s="25">
        <f t="shared" si="0"/>
        <v>0</v>
      </c>
      <c r="I17" s="35"/>
      <c r="J17" s="35"/>
    </row>
    <row r="18" spans="1:10" s="27" customFormat="1" ht="75.95" customHeight="1" x14ac:dyDescent="0.25">
      <c r="A18" s="28" t="s">
        <v>34</v>
      </c>
      <c r="B18" s="29"/>
      <c r="C18" s="36" t="s">
        <v>35</v>
      </c>
      <c r="D18" s="31" t="s">
        <v>53</v>
      </c>
      <c r="E18" s="23"/>
      <c r="F18" s="33">
        <v>1</v>
      </c>
      <c r="G18" s="34"/>
      <c r="H18" s="25">
        <f t="shared" si="0"/>
        <v>0</v>
      </c>
      <c r="I18" s="35"/>
      <c r="J18" s="35"/>
    </row>
    <row r="19" spans="1:10" s="27" customFormat="1" ht="84" customHeight="1" x14ac:dyDescent="0.25">
      <c r="A19" s="28" t="s">
        <v>36</v>
      </c>
      <c r="B19" s="29"/>
      <c r="C19" s="36" t="s">
        <v>50</v>
      </c>
      <c r="D19" s="31" t="s">
        <v>37</v>
      </c>
      <c r="E19" s="23"/>
      <c r="F19" s="33">
        <v>1</v>
      </c>
      <c r="G19" s="34"/>
      <c r="H19" s="25">
        <f t="shared" si="0"/>
        <v>0</v>
      </c>
      <c r="I19" s="35"/>
      <c r="J19" s="35"/>
    </row>
    <row r="20" spans="1:10" s="27" customFormat="1" ht="31.5" customHeight="1" x14ac:dyDescent="0.25">
      <c r="A20" s="28" t="s">
        <v>38</v>
      </c>
      <c r="B20" s="29"/>
      <c r="C20" s="36" t="s">
        <v>39</v>
      </c>
      <c r="D20" s="31" t="s">
        <v>40</v>
      </c>
      <c r="E20" s="23"/>
      <c r="F20" s="33">
        <v>20</v>
      </c>
      <c r="G20" s="34"/>
      <c r="H20" s="25">
        <f t="shared" si="0"/>
        <v>0</v>
      </c>
      <c r="I20" s="35"/>
      <c r="J20" s="35"/>
    </row>
    <row r="21" spans="1:10" s="27" customFormat="1" ht="33" customHeight="1" x14ac:dyDescent="0.25">
      <c r="A21" s="28" t="s">
        <v>41</v>
      </c>
      <c r="B21" s="29"/>
      <c r="C21" s="36" t="s">
        <v>42</v>
      </c>
      <c r="D21" s="37" t="s">
        <v>43</v>
      </c>
      <c r="E21" s="23"/>
      <c r="F21" s="33">
        <v>20</v>
      </c>
      <c r="G21" s="34"/>
      <c r="H21" s="25">
        <f t="shared" si="0"/>
        <v>0</v>
      </c>
      <c r="I21" s="35"/>
      <c r="J21" s="35"/>
    </row>
    <row r="22" spans="1:10" s="27" customFormat="1" ht="72.75" customHeight="1" x14ac:dyDescent="0.25">
      <c r="A22" s="28" t="s">
        <v>44</v>
      </c>
      <c r="B22" s="29"/>
      <c r="C22" s="36" t="s">
        <v>45</v>
      </c>
      <c r="D22" s="31" t="s">
        <v>46</v>
      </c>
      <c r="E22" s="23"/>
      <c r="F22" s="33">
        <v>1</v>
      </c>
      <c r="G22" s="34"/>
      <c r="H22" s="25">
        <f t="shared" si="0"/>
        <v>0</v>
      </c>
      <c r="I22" s="35"/>
      <c r="J22" s="35"/>
    </row>
    <row r="23" spans="1:10" s="27" customFormat="1" ht="74.25" customHeight="1" x14ac:dyDescent="0.25">
      <c r="A23" s="28" t="s">
        <v>47</v>
      </c>
      <c r="B23" s="29"/>
      <c r="C23" s="36" t="s">
        <v>48</v>
      </c>
      <c r="D23" s="31" t="s">
        <v>46</v>
      </c>
      <c r="E23" s="23"/>
      <c r="F23" s="33">
        <v>1</v>
      </c>
      <c r="G23" s="34"/>
      <c r="H23" s="25">
        <f t="shared" si="0"/>
        <v>0</v>
      </c>
      <c r="I23" s="35"/>
      <c r="J23" s="35"/>
    </row>
    <row r="24" spans="1:10" s="44" customFormat="1" x14ac:dyDescent="0.25">
      <c r="A24" s="47" t="s">
        <v>49</v>
      </c>
      <c r="B24" s="45"/>
      <c r="C24" s="45"/>
      <c r="D24" s="45"/>
      <c r="E24" s="38"/>
      <c r="F24" s="39"/>
      <c r="G24" s="40"/>
      <c r="H24" s="46">
        <f>SUM(H10:H23)</f>
        <v>0</v>
      </c>
      <c r="I24"/>
      <c r="J24"/>
    </row>
    <row r="35" spans="2:2" x14ac:dyDescent="0.25">
      <c r="B35"/>
    </row>
  </sheetData>
  <mergeCells count="11">
    <mergeCell ref="A2:E2"/>
    <mergeCell ref="I6:I8"/>
    <mergeCell ref="J6:J8"/>
    <mergeCell ref="E6:E8"/>
    <mergeCell ref="F6:F8"/>
    <mergeCell ref="G6:G8"/>
    <mergeCell ref="H6:H8"/>
    <mergeCell ref="A6:A8"/>
    <mergeCell ref="B6:B8"/>
    <mergeCell ref="C6:C8"/>
    <mergeCell ref="D6:D8"/>
  </mergeCells>
  <pageMargins left="0.46" right="0.42" top="0.27" bottom="0.2" header="0.26" footer="0.2"/>
  <pageSetup paperSize="8" scale="61" fitToWidth="0"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15349-d4c6-4bac-896a-a27d73de698e" xsi:nil="true"/>
    <lcf76f155ced4ddcb4097134ff3c332f xmlns="8bab8390-1d16-4a35-a4e0-7361246e105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F355D3EF5FE8D41B084A5F13720B72F" ma:contentTypeVersion="15" ma:contentTypeDescription="Vytvoří nový dokument" ma:contentTypeScope="" ma:versionID="cc150f7d45475ec3e512239907f36829">
  <xsd:schema xmlns:xsd="http://www.w3.org/2001/XMLSchema" xmlns:xs="http://www.w3.org/2001/XMLSchema" xmlns:p="http://schemas.microsoft.com/office/2006/metadata/properties" xmlns:ns2="ec215349-d4c6-4bac-896a-a27d73de698e" xmlns:ns3="8bab8390-1d16-4a35-a4e0-7361246e105d" targetNamespace="http://schemas.microsoft.com/office/2006/metadata/properties" ma:root="true" ma:fieldsID="7c80e8755c684869e191f76121ea0b6a" ns2:_="" ns3:_="">
    <xsd:import namespace="ec215349-d4c6-4bac-896a-a27d73de698e"/>
    <xsd:import namespace="8bab8390-1d16-4a35-a4e0-7361246e10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15349-d4c6-4bac-896a-a27d73de698e"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6" nillable="true" ma:displayName="Sloupec zachycení celé taxonomie" ma:hidden="true" ma:list="{00829127-9d37-4447-8eab-94f05bbfded8}" ma:internalName="TaxCatchAll" ma:showField="CatchAllData" ma:web="ec215349-d4c6-4bac-896a-a27d73de6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b8390-1d16-4a35-a4e0-7361246e10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670a4b3b-421a-4e64-a7f4-454e80928fd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292453-70D2-4A75-B2C1-A6DCD341E30B}">
  <ds:schemaRefs>
    <ds:schemaRef ds:uri="http://schemas.microsoft.com/office/2006/metadata/properties"/>
    <ds:schemaRef ds:uri="http://schemas.microsoft.com/office/infopath/2007/PartnerControls"/>
    <ds:schemaRef ds:uri="ec215349-d4c6-4bac-896a-a27d73de698e"/>
    <ds:schemaRef ds:uri="8bab8390-1d16-4a35-a4e0-7361246e105d"/>
  </ds:schemaRefs>
</ds:datastoreItem>
</file>

<file path=customXml/itemProps2.xml><?xml version="1.0" encoding="utf-8"?>
<ds:datastoreItem xmlns:ds="http://schemas.openxmlformats.org/officeDocument/2006/customXml" ds:itemID="{D3CBCE37-CA05-4DAD-8A45-4752F2C586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15349-d4c6-4bac-896a-a27d73de698e"/>
    <ds:schemaRef ds:uri="8bab8390-1d16-4a35-a4e0-7361246e1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A2E831-FB38-444A-B00D-8C1C0B4D9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Gastro</vt:lpstr>
      <vt:lpstr>Gastro!Názvy_tisku</vt:lpstr>
      <vt:lpstr>Gastro!Oblast_tisku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Singer Andrea</cp:lastModifiedBy>
  <cp:lastPrinted>2024-04-25T08:35:47Z</cp:lastPrinted>
  <dcterms:created xsi:type="dcterms:W3CDTF">2024-01-15T07:55:24Z</dcterms:created>
  <dcterms:modified xsi:type="dcterms:W3CDTF">2024-08-13T08:00:43Z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0x0101000F355D3EF5FE8D41B084A5F13720B72F</vt:lpwstr>
  </property>
</Properties>
</file>