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49C1CAE-ABF5-41BD-AAC0-A8CFB260B220}" xr6:coauthVersionLast="47" xr6:coauthVersionMax="47" xr10:uidLastSave="{00000000-0000-0000-0000-000000000000}"/>
  <bookViews>
    <workbookView xWindow="0" yWindow="0" windowWidth="25980" windowHeight="21000" xr2:uid="{00000000-000D-0000-FFFF-FFFF00000000}"/>
  </bookViews>
  <sheets>
    <sheet name="Formulář" sheetId="1" r:id="rId1"/>
  </sheets>
  <definedNames>
    <definedName name="_xlnm.Print_Area" localSheetId="0">Formulář!$A$1:$B$15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B10" i="1" s="1"/>
  <c r="B11" i="1"/>
  <c r="B14" i="1" s="1"/>
  <c r="B5" i="1"/>
  <c r="B6" i="1" s="1"/>
  <c r="B12" i="1" l="1"/>
  <c r="B15" i="1" s="1"/>
</calcChain>
</file>

<file path=xl/sharedStrings.xml><?xml version="1.0" encoding="utf-8"?>
<sst xmlns="http://schemas.openxmlformats.org/spreadsheetml/2006/main" count="16" uniqueCount="13">
  <si>
    <t>Nabídková cena v Kč bez DPH</t>
  </si>
  <si>
    <t>Nabídková cena v Kč včetně DPH</t>
  </si>
  <si>
    <t>Hodinová sazba v Kč bez DPH</t>
  </si>
  <si>
    <t>Hodinová sazba v Kč včetně DPH</t>
  </si>
  <si>
    <t>max.15 % nabídkové ceny za zpracování projektové dokumentace v Kč bez DPH</t>
  </si>
  <si>
    <t>Výše hodinové sazby za výkon odborného dozoru projektanta</t>
  </si>
  <si>
    <t>max.15 % nabídkové ceny za zpracování projektové dokumentace v Kč včetně DPH</t>
  </si>
  <si>
    <t xml:space="preserve"> </t>
  </si>
  <si>
    <t>DPH 21 %</t>
  </si>
  <si>
    <t>Výše nabídkové ceny za zpracování projektové dokumentace</t>
  </si>
  <si>
    <t xml:space="preserve">Příloha č. 5 - Nabídkový formulář </t>
  </si>
  <si>
    <t>„Rekonstrukce oddělení onkologie, pavilon C, nemocnice Cheb
– zhotovení projektové dokumentace (DPS) 
a výkon odborného dozoru projektanta“</t>
  </si>
  <si>
    <t xml:space="preserve">Cena celkem za zpracování projektové dokumentace a max. ceny za výkon činnosti odborného dozoru
(tj. max. 15 % z ceny za zpracování projektové dokumentace)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</si>
</sst>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8" fontId="1" fillId="4" borderId="2" xfId="0" applyNumberFormat="1" applyFont="1" applyFill="1" applyBorder="1" applyAlignment="1" applyProtection="1">
      <alignment horizontal="center" vertical="center"/>
      <protection locked="0"/>
    </xf>
    <xf numFmtId="8" fontId="1" fillId="2" borderId="2" xfId="0" applyNumberFormat="1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8" fontId="1" fillId="4" borderId="4" xfId="0" applyNumberFormat="1" applyFont="1" applyFill="1" applyBorder="1" applyAlignment="1" applyProtection="1">
      <alignment horizontal="center" vertical="center"/>
      <protection locked="0"/>
    </xf>
    <xf numFmtId="8" fontId="1" fillId="2" borderId="16" xfId="0" applyNumberFormat="1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10" xfId="0" applyFont="1" applyFill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8" fontId="1" fillId="5" borderId="4" xfId="0" applyNumberFormat="1" applyFont="1" applyFill="1" applyBorder="1" applyAlignment="1" applyProtection="1">
      <alignment horizontal="center" vertical="center"/>
    </xf>
    <xf numFmtId="8" fontId="5" fillId="0" borderId="0" xfId="0" applyNumberFormat="1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showGridLines="0" tabSelected="1" zoomScale="130" zoomScaleNormal="130" zoomScaleSheetLayoutView="145" workbookViewId="0">
      <selection activeCell="B4" sqref="B4"/>
    </sheetView>
  </sheetViews>
  <sheetFormatPr defaultColWidth="9.140625" defaultRowHeight="15" x14ac:dyDescent="0.25"/>
  <cols>
    <col min="1" max="1" width="72" style="17" customWidth="1"/>
    <col min="2" max="2" width="27.140625" style="17" customWidth="1"/>
    <col min="3" max="3" width="11.28515625" style="17" bestFit="1" customWidth="1"/>
    <col min="4" max="16384" width="9.140625" style="17"/>
  </cols>
  <sheetData>
    <row r="1" spans="1:4" ht="27.75" customHeight="1" x14ac:dyDescent="0.25">
      <c r="A1" s="15" t="s">
        <v>10</v>
      </c>
      <c r="B1" s="16"/>
    </row>
    <row r="2" spans="1:4" ht="100.9" customHeight="1" x14ac:dyDescent="0.25">
      <c r="A2" s="13" t="s">
        <v>11</v>
      </c>
      <c r="B2" s="14"/>
    </row>
    <row r="3" spans="1:4" s="18" customFormat="1" ht="30" customHeight="1" thickBot="1" x14ac:dyDescent="0.3">
      <c r="A3" s="11" t="s">
        <v>9</v>
      </c>
      <c r="B3" s="12"/>
    </row>
    <row r="4" spans="1:4" s="18" customFormat="1" ht="30" customHeight="1" thickTop="1" x14ac:dyDescent="0.25">
      <c r="A4" s="3" t="s">
        <v>0</v>
      </c>
      <c r="B4" s="4"/>
    </row>
    <row r="5" spans="1:4" s="18" customFormat="1" ht="30" customHeight="1" x14ac:dyDescent="0.25">
      <c r="A5" s="1" t="s">
        <v>8</v>
      </c>
      <c r="B5" s="5">
        <f>0.21*B4</f>
        <v>0</v>
      </c>
    </row>
    <row r="6" spans="1:4" s="18" customFormat="1" ht="30" customHeight="1" thickBot="1" x14ac:dyDescent="0.3">
      <c r="A6" s="1" t="s">
        <v>1</v>
      </c>
      <c r="B6" s="5">
        <f>SUM(B4:B5)</f>
        <v>0</v>
      </c>
    </row>
    <row r="7" spans="1:4" s="19" customFormat="1" ht="30" customHeight="1" thickBot="1" x14ac:dyDescent="0.3">
      <c r="A7" s="9" t="s">
        <v>5</v>
      </c>
      <c r="B7" s="10"/>
    </row>
    <row r="8" spans="1:4" s="18" customFormat="1" ht="30" customHeight="1" thickTop="1" x14ac:dyDescent="0.25">
      <c r="A8" s="6" t="s">
        <v>2</v>
      </c>
      <c r="B8" s="7"/>
    </row>
    <row r="9" spans="1:4" s="18" customFormat="1" ht="30" customHeight="1" x14ac:dyDescent="0.25">
      <c r="A9" s="1" t="s">
        <v>8</v>
      </c>
      <c r="B9" s="5">
        <f>B8*0.21</f>
        <v>0</v>
      </c>
    </row>
    <row r="10" spans="1:4" s="18" customFormat="1" ht="30" customHeight="1" x14ac:dyDescent="0.25">
      <c r="A10" s="1" t="s">
        <v>3</v>
      </c>
      <c r="B10" s="5">
        <f>SUM(B8:B9)</f>
        <v>0</v>
      </c>
    </row>
    <row r="11" spans="1:4" s="18" customFormat="1" ht="30" customHeight="1" x14ac:dyDescent="0.25">
      <c r="A11" s="1" t="s">
        <v>4</v>
      </c>
      <c r="B11" s="5">
        <f>B4/100*15</f>
        <v>0</v>
      </c>
      <c r="D11" s="18" t="s">
        <v>7</v>
      </c>
    </row>
    <row r="12" spans="1:4" s="18" customFormat="1" ht="30" customHeight="1" thickBot="1" x14ac:dyDescent="0.3">
      <c r="A12" s="2" t="s">
        <v>6</v>
      </c>
      <c r="B12" s="8">
        <f>B11*1.21</f>
        <v>0</v>
      </c>
    </row>
    <row r="13" spans="1:4" s="18" customFormat="1" ht="54.75" customHeight="1" thickBot="1" x14ac:dyDescent="0.3">
      <c r="A13" s="20" t="s">
        <v>12</v>
      </c>
      <c r="B13" s="21"/>
    </row>
    <row r="14" spans="1:4" s="18" customFormat="1" ht="30" customHeight="1" thickTop="1" x14ac:dyDescent="0.25">
      <c r="A14" s="22" t="s">
        <v>0</v>
      </c>
      <c r="B14" s="23">
        <f>B11+B4</f>
        <v>0</v>
      </c>
      <c r="C14" s="24"/>
    </row>
    <row r="15" spans="1:4" s="18" customFormat="1" ht="30" customHeight="1" x14ac:dyDescent="0.25">
      <c r="A15" s="22" t="s">
        <v>1</v>
      </c>
      <c r="B15" s="23">
        <f>B6+B12</f>
        <v>0</v>
      </c>
    </row>
    <row r="16" spans="1:4" s="18" customFormat="1" ht="15.75" x14ac:dyDescent="0.25"/>
    <row r="17" s="18" customFormat="1" ht="15.75" x14ac:dyDescent="0.25"/>
    <row r="18" s="18" customFormat="1" ht="15.75" x14ac:dyDescent="0.25"/>
    <row r="19" s="18" customFormat="1" ht="15.75" x14ac:dyDescent="0.25"/>
    <row r="20" s="18" customFormat="1" ht="15.75" x14ac:dyDescent="0.25"/>
    <row r="21" s="18" customFormat="1" ht="15.75" x14ac:dyDescent="0.25"/>
    <row r="22" s="18" customFormat="1" ht="15.75" x14ac:dyDescent="0.25"/>
    <row r="23" s="18" customFormat="1" ht="15.75" x14ac:dyDescent="0.25"/>
  </sheetData>
  <sheetProtection algorithmName="SHA-512" hashValue="MGHB8uClQREHOhB6MVg67nt0BOGsEQqBAF8wWdBq886UxDRUxmPBZm673NcbzyiTWWsoojP4NdiCTQQKLJgTMw==" saltValue="Dioho4z0JAevBBkegjf00Q==" spinCount="100000" sheet="1" selectLockedCells="1"/>
  <mergeCells count="5">
    <mergeCell ref="A1:B1"/>
    <mergeCell ref="A7:B7"/>
    <mergeCell ref="A3:B3"/>
    <mergeCell ref="A2:B2"/>
    <mergeCell ref="A13:B13"/>
  </mergeCells>
  <pageMargins left="0.59055118110236227" right="0.19685039370078741" top="0.98425196850393704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</vt:lpstr>
      <vt:lpstr>Formulář!Oblast_tisku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2024-08-20T12:18:30Z</dcterms:modified>
</cp:coreProperties>
</file>