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Chebsko červen\Zadávací dokumentace\"/>
    </mc:Choice>
  </mc:AlternateContent>
  <xr:revisionPtr revIDLastSave="0" documentId="13_ncr:1_{50427ADA-188A-4206-BD7F-4C2B69C87FD3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Chebsko 1." sheetId="7" r:id="rId1"/>
    <sheet name="Chebsko 2." sheetId="9" r:id="rId2"/>
    <sheet name="Chebsko 3.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9" l="1"/>
  <c r="J7" i="8"/>
  <c r="I7" i="8" s="1"/>
  <c r="J8" i="8"/>
  <c r="I8" i="8" s="1"/>
  <c r="J9" i="8"/>
  <c r="I9" i="8" s="1"/>
  <c r="J7" i="9"/>
  <c r="I7" i="9" s="1"/>
  <c r="J8" i="9"/>
  <c r="I8" i="9" s="1"/>
  <c r="J9" i="9"/>
  <c r="I9" i="9" s="1"/>
  <c r="J9" i="7"/>
  <c r="I9" i="7" s="1"/>
  <c r="J7" i="7"/>
  <c r="I7" i="7" s="1"/>
  <c r="J8" i="7"/>
  <c r="I8" i="7" s="1"/>
  <c r="J6" i="7" l="1"/>
  <c r="J10" i="7"/>
  <c r="J5" i="7"/>
  <c r="J6" i="9"/>
  <c r="J10" i="9"/>
  <c r="J5" i="9"/>
  <c r="J6" i="8"/>
  <c r="J5" i="8"/>
  <c r="I6" i="8" l="1"/>
  <c r="I5" i="8"/>
  <c r="I6" i="9"/>
  <c r="I10" i="9"/>
  <c r="I5" i="9"/>
  <c r="I10" i="7"/>
  <c r="I6" i="7"/>
  <c r="I5" i="7"/>
  <c r="J11" i="9" l="1"/>
  <c r="I11" i="9"/>
  <c r="J10" i="8"/>
  <c r="I10" i="8"/>
  <c r="H10" i="8"/>
  <c r="J11" i="7"/>
  <c r="I11" i="7"/>
  <c r="H11" i="7"/>
</calcChain>
</file>

<file path=xl/sharedStrings.xml><?xml version="1.0" encoding="utf-8"?>
<sst xmlns="http://schemas.openxmlformats.org/spreadsheetml/2006/main" count="70" uniqueCount="37">
  <si>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</si>
  <si>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</si>
  <si>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</si>
  <si>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</si>
  <si>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</si>
  <si>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</si>
  <si>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</si>
  <si>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</si>
  <si>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</si>
  <si>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</si>
  <si>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</si>
  <si>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Ekocentrum Bečovská botanická zahrada, 364 64 Bečov nad Teplou</t>
  </si>
  <si>
    <t>Lázeňské lesy Karlovy Vary (Sovova stezka 504/4, 360 01 Karlovy Vary)</t>
  </si>
  <si>
    <t>Statek Královské Poříčí, Šachetní 135, 357 41 Královské Poříčí</t>
  </si>
  <si>
    <t>Přírodní zahrada "U nás doma", Tři Sekery 21, okres Cheb</t>
  </si>
  <si>
    <t>Školní statek a krajské středisko ekologické výchovy Cheb</t>
  </si>
  <si>
    <t>ZŠ Hranice, Husova 414, 351 24 Hranice, aut. zastávka Hranice, hotel Praha (pod školou)</t>
  </si>
  <si>
    <t>Farma Kozodoj, Kozodoj, Rolavská 538/56, Karlovy Vary</t>
  </si>
  <si>
    <t>ZŠ a MŠ Kyselka, Radošov 75</t>
  </si>
  <si>
    <t>Mateřská škola Krásná, Krásná 280, 352 01 Krásná</t>
  </si>
  <si>
    <t>Základní škola JIH Mariánské Lázně, Komenského 459, 353 01 Mariánské Lázně</t>
  </si>
  <si>
    <t>MŠ Úšovice, Dopravní podnik ML, Tepelská 871</t>
  </si>
  <si>
    <t xml:space="preserve">MŠ Klimentov, okres Cheb, Klimentov 118, 353 01 Velká Hleďsebe </t>
  </si>
  <si>
    <t>MŠ Úšovice, Skalníkova 518, 353 01 Mariánské Lázně</t>
  </si>
  <si>
    <t>Mateřská škola Cheb, Osvobození 67, Osvobození 1218/67, 350 02 Cheb</t>
  </si>
  <si>
    <t>5. ZŠ Cheb, Matěje Kopeckého 1, 350 02 Cheb</t>
  </si>
  <si>
    <t>Mateřská škola Cheb, Osvobození 67, 350 02 Cheb</t>
  </si>
  <si>
    <t>ZŠ - Úšovice, Mariánské Lázně, Školní nám.472, 353 01 Mariánské Lázně - Úšovice</t>
  </si>
  <si>
    <t>ZŠ Hlávkova, Hlávkova 26, 352 01 Aš</t>
  </si>
  <si>
    <t>Mateřská škola Diakonie ČCE Cheb, Městské sady Cheb</t>
  </si>
  <si>
    <t>MŠ Mariánské Lázně,  Na Třešňovce 603, trolejbusová zastávka v Husově ulici (Mariánské Lázně, Třešňovka)</t>
  </si>
  <si>
    <t>ZŠ – Velká Hleďsebe, Pohraniční stráže 95</t>
  </si>
  <si>
    <t>ZŠ Velká Hleďsebe, Pohraniční stráže 95, Parkoviště u KD Marion, Plzeňská 8, 353 01 Velká Hleďsebe</t>
  </si>
  <si>
    <t>4. ZŠ Cheb, Hradební 14 (před divadlo v Chebu)</t>
  </si>
  <si>
    <t>CENOVÁ NABÍDKA - Doprava ŽP - Chebsko červen - Část 1 – Chebsko 1/3</t>
  </si>
  <si>
    <t>CENOVÁ NABÍDKA - Doprava ŽP - Chebsko červen - Část 2 – Chebsko 2/3</t>
  </si>
  <si>
    <t>CENOVÁ NABÍDKA - Doprava ŽP - Chebsko červen - Část 3 – Chebsko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</si>
</sst>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18" xfId="0" applyNumberFormat="1" applyFont="1" applyFill="1" applyBorder="1" applyAlignment="1" applyProtection="1">
      <alignment horizontal="center" vertical="center" wrapText="1"/>
      <protection locked="0"/>
    </xf>
    <xf numFmtId="165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165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1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8">
        <v>45446</v>
      </c>
      <c r="C5" s="19">
        <v>0.33333333333333331</v>
      </c>
      <c r="D5" s="19">
        <v>0.58333333333333337</v>
      </c>
      <c r="E5" s="20">
        <v>31</v>
      </c>
      <c r="F5" s="21" t="s">
        <v>18</v>
      </c>
      <c r="G5" s="22" t="s">
        <v>19</v>
      </c>
      <c r="H5" s="14"/>
      <c r="I5" s="11">
        <f>J5-H5</f>
        <v>0</v>
      </c>
      <c r="J5" s="12">
        <f>H5*1.12</f>
        <v>0</v>
      </c>
    </row>
    <row r="6" spans="2:10" ht="60.75" customHeight="1" x14ac:dyDescent="0.25">
      <c r="B6" s="23">
        <v>45448</v>
      </c>
      <c r="C6" s="15">
        <v>0.38194444444444442</v>
      </c>
      <c r="D6" s="15">
        <v>0.5</v>
      </c>
      <c r="E6" s="16">
        <v>23</v>
      </c>
      <c r="F6" s="17" t="s">
        <v>14</v>
      </c>
      <c r="G6" s="24" t="s">
        <v>21</v>
      </c>
      <c r="H6" s="14"/>
      <c r="I6" s="11">
        <f t="shared" ref="I6:I10" si="0">J6-H6</f>
        <v>0</v>
      </c>
      <c r="J6" s="12">
        <f t="shared" ref="J6:J10" si="1">H6*1.12</f>
        <v>0</v>
      </c>
    </row>
    <row r="7" spans="2:10" ht="60.75" customHeight="1" x14ac:dyDescent="0.25">
      <c r="B7" s="23">
        <v>45455</v>
      </c>
      <c r="C7" s="15">
        <v>0.3125</v>
      </c>
      <c r="D7" s="15">
        <v>0.54166666666666663</v>
      </c>
      <c r="E7" s="16">
        <v>49</v>
      </c>
      <c r="F7" s="17" t="s">
        <v>17</v>
      </c>
      <c r="G7" s="24" t="s">
        <v>24</v>
      </c>
      <c r="H7" s="1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23">
        <v>45457</v>
      </c>
      <c r="C8" s="15">
        <v>0.33333333333333331</v>
      </c>
      <c r="D8" s="15">
        <v>0.5</v>
      </c>
      <c r="E8" s="16">
        <v>27</v>
      </c>
      <c r="F8" s="17" t="s">
        <v>17</v>
      </c>
      <c r="G8" s="24" t="s">
        <v>26</v>
      </c>
      <c r="H8" s="14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30">
        <v>45463</v>
      </c>
      <c r="C9" s="31">
        <v>0.34375</v>
      </c>
      <c r="D9" s="31">
        <v>0.45833333333333331</v>
      </c>
      <c r="E9" s="32">
        <v>46</v>
      </c>
      <c r="F9" s="33" t="s">
        <v>13</v>
      </c>
      <c r="G9" s="34" t="s">
        <v>29</v>
      </c>
      <c r="H9" s="14"/>
      <c r="I9" s="11">
        <f t="shared" si="0"/>
        <v>0</v>
      </c>
      <c r="J9" s="12">
        <f t="shared" si="1"/>
        <v>0</v>
      </c>
    </row>
    <row r="10" spans="2:10" ht="60.75" customHeight="1" thickBot="1" x14ac:dyDescent="0.3">
      <c r="B10" s="25">
        <v>45467</v>
      </c>
      <c r="C10" s="26">
        <v>0.33333333333333331</v>
      </c>
      <c r="D10" s="26">
        <v>0.53125</v>
      </c>
      <c r="E10" s="27">
        <v>48</v>
      </c>
      <c r="F10" s="28" t="s">
        <v>14</v>
      </c>
      <c r="G10" s="29" t="s">
        <v>32</v>
      </c>
      <c r="H10" s="14"/>
      <c r="I10" s="11">
        <f t="shared" si="0"/>
        <v>0</v>
      </c>
      <c r="J10" s="12">
        <f t="shared" si="1"/>
        <v>0</v>
      </c>
    </row>
    <row r="11" spans="2:10" ht="45.75" customHeight="1" thickBot="1" x14ac:dyDescent="0.3">
      <c r="B11" s="36" t="s">
        <v>7</v>
      </c>
      <c r="C11" s="37"/>
      <c r="D11" s="37"/>
      <c r="E11" s="37"/>
      <c r="F11" s="37"/>
      <c r="G11" s="37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EDnz9lMxBpxvoYBxqaERl3xt/bSvacf2U2pymvGAzSjDh2wRvLQ9r9aVzNi6QObLEx14nnkvIdkbc7H4NHhf5g==" saltValue="3lLE4cR0ujCw68MJS9A9T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8">
        <v>45446</v>
      </c>
      <c r="C5" s="19">
        <v>0.33333333333333331</v>
      </c>
      <c r="D5" s="19">
        <v>0.52083333333333337</v>
      </c>
      <c r="E5" s="35">
        <v>56</v>
      </c>
      <c r="F5" s="21" t="s">
        <v>11</v>
      </c>
      <c r="G5" s="22" t="s">
        <v>20</v>
      </c>
      <c r="H5" s="14"/>
      <c r="I5" s="11">
        <f>J5-H5</f>
        <v>0</v>
      </c>
      <c r="J5" s="12">
        <f>H5*1.12</f>
        <v>0</v>
      </c>
    </row>
    <row r="6" spans="2:10" ht="60.75" customHeight="1" x14ac:dyDescent="0.25">
      <c r="B6" s="23">
        <v>45449</v>
      </c>
      <c r="C6" s="15">
        <v>0.39583333333333331</v>
      </c>
      <c r="D6" s="15">
        <v>0.52083333333333337</v>
      </c>
      <c r="E6" s="16">
        <v>27</v>
      </c>
      <c r="F6" s="17" t="s">
        <v>14</v>
      </c>
      <c r="G6" s="24" t="s">
        <v>22</v>
      </c>
      <c r="H6" s="14"/>
      <c r="I6" s="11">
        <f t="shared" ref="I6:I10" si="0">J6-H6</f>
        <v>0</v>
      </c>
      <c r="J6" s="12">
        <f t="shared" ref="J6:J10" si="1">H6*1.12</f>
        <v>0</v>
      </c>
    </row>
    <row r="7" spans="2:10" ht="60.75" customHeight="1" x14ac:dyDescent="0.25">
      <c r="B7" s="23">
        <v>45456</v>
      </c>
      <c r="C7" s="15">
        <v>0.33333333333333331</v>
      </c>
      <c r="D7" s="15">
        <v>0.54166666666666663</v>
      </c>
      <c r="E7" s="16">
        <v>40</v>
      </c>
      <c r="F7" s="17" t="s">
        <v>15</v>
      </c>
      <c r="G7" s="24" t="s">
        <v>16</v>
      </c>
      <c r="H7" s="1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23">
        <v>45460</v>
      </c>
      <c r="C8" s="15">
        <v>0.33333333333333331</v>
      </c>
      <c r="D8" s="15">
        <v>0.52083333333333337</v>
      </c>
      <c r="E8" s="16">
        <v>45</v>
      </c>
      <c r="F8" s="17" t="s">
        <v>13</v>
      </c>
      <c r="G8" s="24" t="s">
        <v>27</v>
      </c>
      <c r="H8" s="14"/>
      <c r="I8" s="11">
        <f t="shared" si="0"/>
        <v>0</v>
      </c>
      <c r="J8" s="12">
        <f t="shared" si="1"/>
        <v>0</v>
      </c>
    </row>
    <row r="9" spans="2:10" ht="75" x14ac:dyDescent="0.25">
      <c r="B9" s="30">
        <v>45463</v>
      </c>
      <c r="C9" s="31">
        <v>0.36458333333333331</v>
      </c>
      <c r="D9" s="31">
        <v>0.54166666666666663</v>
      </c>
      <c r="E9" s="32">
        <v>46</v>
      </c>
      <c r="F9" s="33" t="s">
        <v>14</v>
      </c>
      <c r="G9" s="34" t="s">
        <v>30</v>
      </c>
      <c r="H9" s="14"/>
      <c r="I9" s="11">
        <f t="shared" si="0"/>
        <v>0</v>
      </c>
      <c r="J9" s="12">
        <f t="shared" si="1"/>
        <v>0</v>
      </c>
    </row>
    <row r="10" spans="2:10" ht="60.75" customHeight="1" thickBot="1" x14ac:dyDescent="0.3">
      <c r="B10" s="25">
        <v>45468</v>
      </c>
      <c r="C10" s="26">
        <v>0.33680555555555558</v>
      </c>
      <c r="D10" s="26">
        <v>0.4861111111111111</v>
      </c>
      <c r="E10" s="27">
        <v>43</v>
      </c>
      <c r="F10" s="28" t="s">
        <v>12</v>
      </c>
      <c r="G10" s="29" t="s">
        <v>33</v>
      </c>
      <c r="H10" s="13"/>
      <c r="I10" s="11">
        <f t="shared" si="0"/>
        <v>0</v>
      </c>
      <c r="J10" s="12">
        <f t="shared" si="1"/>
        <v>0</v>
      </c>
    </row>
    <row r="11" spans="2:10" ht="45.75" customHeight="1" thickBot="1" x14ac:dyDescent="0.3">
      <c r="B11" s="36" t="s">
        <v>7</v>
      </c>
      <c r="C11" s="37"/>
      <c r="D11" s="37"/>
      <c r="E11" s="37"/>
      <c r="F11" s="37"/>
      <c r="G11" s="37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xCnboU5og25d6NZtl8tWu28y9irKJWpuE25olsvArZxCnLTtku9SFQjCTtX6ndRuqPFe4m6jW2URO1cWeWSfQQ==" saltValue="qCzhal7/ZAESm2biMP24w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8">
        <v>45448</v>
      </c>
      <c r="C5" s="19">
        <v>0.3125</v>
      </c>
      <c r="D5" s="19">
        <v>0.5625</v>
      </c>
      <c r="E5" s="20">
        <v>38</v>
      </c>
      <c r="F5" s="21" t="s">
        <v>17</v>
      </c>
      <c r="G5" s="22" t="s">
        <v>16</v>
      </c>
      <c r="H5" s="14"/>
      <c r="I5" s="11">
        <f>J5-H5</f>
        <v>0</v>
      </c>
      <c r="J5" s="12">
        <f>H5*1.12</f>
        <v>0</v>
      </c>
    </row>
    <row r="6" spans="2:10" ht="60.75" customHeight="1" x14ac:dyDescent="0.25">
      <c r="B6" s="30">
        <v>45450</v>
      </c>
      <c r="C6" s="31">
        <v>0.33333333333333331</v>
      </c>
      <c r="D6" s="31">
        <v>0.45833333333333331</v>
      </c>
      <c r="E6" s="32">
        <v>48</v>
      </c>
      <c r="F6" s="33" t="s">
        <v>13</v>
      </c>
      <c r="G6" s="34" t="s">
        <v>23</v>
      </c>
      <c r="H6" s="14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23">
        <v>45457</v>
      </c>
      <c r="C7" s="15">
        <v>0.33333333333333331</v>
      </c>
      <c r="D7" s="15">
        <v>0.625</v>
      </c>
      <c r="E7" s="16">
        <v>73</v>
      </c>
      <c r="F7" s="17" t="s">
        <v>11</v>
      </c>
      <c r="G7" s="24" t="s">
        <v>25</v>
      </c>
      <c r="H7" s="1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23">
        <v>45461</v>
      </c>
      <c r="C8" s="15">
        <v>0.32291666666666669</v>
      </c>
      <c r="D8" s="15">
        <v>0.53125</v>
      </c>
      <c r="E8" s="16">
        <v>15</v>
      </c>
      <c r="F8" s="17" t="s">
        <v>17</v>
      </c>
      <c r="G8" s="24" t="s">
        <v>28</v>
      </c>
      <c r="H8" s="14"/>
      <c r="I8" s="11">
        <f t="shared" si="0"/>
        <v>0</v>
      </c>
      <c r="J8" s="12">
        <f t="shared" si="1"/>
        <v>0</v>
      </c>
    </row>
    <row r="9" spans="2:10" ht="60.75" customHeight="1" thickBot="1" x14ac:dyDescent="0.3">
      <c r="B9" s="25">
        <v>45464</v>
      </c>
      <c r="C9" s="26">
        <v>0.33333333333333331</v>
      </c>
      <c r="D9" s="26">
        <v>0.47916666666666669</v>
      </c>
      <c r="E9" s="27">
        <v>25</v>
      </c>
      <c r="F9" s="28" t="s">
        <v>14</v>
      </c>
      <c r="G9" s="29" t="s">
        <v>31</v>
      </c>
      <c r="H9" s="14"/>
      <c r="I9" s="11">
        <f t="shared" si="0"/>
        <v>0</v>
      </c>
      <c r="J9" s="12">
        <f t="shared" si="1"/>
        <v>0</v>
      </c>
    </row>
    <row r="10" spans="2:10" ht="45.75" customHeight="1" thickBot="1" x14ac:dyDescent="0.3">
      <c r="B10" s="36" t="s">
        <v>7</v>
      </c>
      <c r="C10" s="37"/>
      <c r="D10" s="37"/>
      <c r="E10" s="37"/>
      <c r="F10" s="37"/>
      <c r="G10" s="37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uBZQgXiTDxKQGB7in7/Pj6F/gA6E1JLhLgCaYZBKeYoheapBWtQEkwI5blG29AofFcPGZGn1Qy5WfZKtWi/qdg==" saltValue="bKodpDMeNWmOFUW2LgyW+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Chebsko 1.</vt:lpstr>
      <vt:lpstr>Chebsko 2.</vt:lpstr>
      <vt:lpstr>Chebsko 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2024-05-24T12:08:28Z</dcterms:modified>
</cp:coreProperties>
</file>