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 defaultThemeVersion="124226"/>
  <bookViews>
    <workbookView xWindow="480" yWindow="180" windowWidth="27795" windowHeight="12525" activeTab="0"/>
  </bookViews>
  <sheets>
    <sheet name="Specifikace" sheetId="1" r:id="rId1"/>
  </sheets>
  <definedNames/>
  <calcPr calcId="191029"/>
</workbook>
</file>

<file path=xl/sharedStrings.xml><?xml version="1.0" encoding="utf-8"?>
<sst xmlns="http://schemas.openxmlformats.org/spreadsheetml/2006/main" count="22" uniqueCount="19">
  <si>
    <t>Položka</t>
  </si>
  <si>
    <t>Název výrobku</t>
  </si>
  <si>
    <t>Internetový odkaz na daný výrobek</t>
  </si>
  <si>
    <t xml:space="preserve">DPH v Kč </t>
  </si>
  <si>
    <t>Celková cena vč. DPH</t>
  </si>
  <si>
    <t>Celková cena bez DPH</t>
  </si>
  <si>
    <t>Celková cena DPH</t>
  </si>
  <si>
    <t>Celková cena včetně DPH</t>
  </si>
  <si>
    <t>Sazba DPH (%)</t>
  </si>
  <si>
    <r>
      <rPr>
        <b/>
        <sz val="11"/>
        <color theme="1"/>
        <rFont val="Calibri"/>
        <family val="2"/>
        <scheme val="minor"/>
      </rPr>
      <t>Desinfekce na vytírání a povrchy 2 druhy (koncentráty k ředění)</t>
    </r>
    <r>
      <rPr>
        <sz val="11"/>
        <color theme="1"/>
        <rFont val="Calibri"/>
        <family val="2"/>
        <scheme val="minor"/>
      </rPr>
      <t xml:space="preserve"> - účinnost přípravků: MRSA, coronavirus, plně virucidní, bakterie, kvasinky, mykobakterie, mykobacterium tuberculosis, plísně </t>
    </r>
  </si>
  <si>
    <r>
      <rPr>
        <b/>
        <sz val="11"/>
        <color theme="1"/>
        <rFont val="Calibri"/>
        <family val="2"/>
        <scheme val="minor"/>
      </rPr>
      <t>Desinfekční mýdlo</t>
    </r>
    <r>
      <rPr>
        <sz val="11"/>
        <color theme="1"/>
        <rFont val="Calibri"/>
        <family val="2"/>
        <scheme val="minor"/>
      </rPr>
      <t xml:space="preserve"> - účinnost přípravku: bakterie, kvasinky, plísně, omezeně virucidní</t>
    </r>
  </si>
  <si>
    <r>
      <rPr>
        <b/>
        <sz val="11"/>
        <color theme="1"/>
        <rFont val="Calibri"/>
        <family val="2"/>
        <scheme val="minor"/>
      </rPr>
      <t>Desinfekce na ruce</t>
    </r>
    <r>
      <rPr>
        <sz val="11"/>
        <color theme="1"/>
        <rFont val="Calibri"/>
        <family val="2"/>
        <scheme val="minor"/>
      </rPr>
      <t xml:space="preserve"> - účinnost přípravku: bakterie, kvasinky, plně virucidní, mykobakterie, mykobacterium tuberculosis, plísně - tekutá, výhradně bezoplachová !</t>
    </r>
  </si>
  <si>
    <r>
      <rPr>
        <b/>
        <sz val="11"/>
        <color theme="1"/>
        <rFont val="Calibri"/>
        <family val="2"/>
        <scheme val="minor"/>
      </rPr>
      <t>Rychlá desinfekce ploch</t>
    </r>
    <r>
      <rPr>
        <sz val="11"/>
        <color theme="1"/>
        <rFont val="Calibri"/>
        <family val="2"/>
        <scheme val="minor"/>
      </rPr>
      <t xml:space="preserve"> -účinnost přípravku: bakterie, kvasinky, plně virucidní, mykobakterie, mykobacterium tuberculosis, plísně</t>
    </r>
  </si>
  <si>
    <t>pozn.: U všech položek je požadována doba expirace min. do 5/2024!</t>
  </si>
  <si>
    <t>250 l</t>
  </si>
  <si>
    <t>60 l</t>
  </si>
  <si>
    <t>Příloha č. 1 - Cenová nabídka k VZ: "Dodávka dezinfekce pro DPS Skalku v Chebu"</t>
  </si>
  <si>
    <t>Požadovaný počet litrů</t>
  </si>
  <si>
    <t>Cena za 1 litr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</si>
</sst>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Fill="1" applyBorder="1" applyAlignment="1">
      <alignment horizontal="left" vertical="center" wrapText="1"/>
    </xf>
    <xf numFmtId="44" fontId="0" fillId="0" borderId="1" xfId="20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2" fillId="2" borderId="4" xfId="0" applyNumberFormat="1" applyFont="1" applyFill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44" fontId="2" fillId="3" borderId="6" xfId="0" applyNumberFormat="1" applyFont="1" applyFill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4" borderId="9" xfId="0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44" fontId="0" fillId="5" borderId="1" xfId="2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6" borderId="0" xfId="0" applyFont="1" applyFill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2"/>
  <sheetViews>
    <sheetView tabSelected="1" workbookViewId="0" topLeftCell="A1">
      <selection activeCell="C11" sqref="C11"/>
    </sheetView>
  </sheetViews>
  <sheetFormatPr defaultColWidth="9.140625" defaultRowHeight="15"/>
  <cols>
    <col min="2" max="2" width="56.00390625" style="0" customWidth="1"/>
    <col min="3" max="3" width="38.421875" style="0" customWidth="1"/>
    <col min="4" max="4" width="37.28125" style="0" customWidth="1"/>
    <col min="5" max="5" width="29.421875" style="0" customWidth="1"/>
    <col min="6" max="6" width="26.7109375" style="0" customWidth="1"/>
    <col min="7" max="7" width="26.140625" style="0" customWidth="1"/>
    <col min="8" max="8" width="30.7109375" style="0" customWidth="1"/>
  </cols>
  <sheetData>
    <row r="1" spans="2:8" ht="27.75" customHeight="1">
      <c r="B1" s="17" t="s">
        <v>16</v>
      </c>
      <c r="C1" s="17"/>
      <c r="D1" s="17"/>
      <c r="E1" s="17"/>
      <c r="F1" s="17"/>
      <c r="G1" s="17"/>
      <c r="H1" s="17"/>
    </row>
    <row r="2" spans="2:3" ht="15.75" thickBot="1">
      <c r="B2" s="18"/>
      <c r="C2" s="18"/>
    </row>
    <row r="3" spans="2:8" ht="18.75" customHeight="1">
      <c r="B3" s="19" t="s">
        <v>0</v>
      </c>
      <c r="C3" s="19" t="s">
        <v>1</v>
      </c>
      <c r="D3" s="21" t="s">
        <v>2</v>
      </c>
      <c r="E3" s="11" t="s">
        <v>17</v>
      </c>
      <c r="F3" s="13" t="s">
        <v>18</v>
      </c>
      <c r="G3" s="13" t="s">
        <v>3</v>
      </c>
      <c r="H3" s="15" t="s">
        <v>4</v>
      </c>
    </row>
    <row r="4" spans="2:8" ht="36" customHeight="1" thickBot="1">
      <c r="B4" s="20"/>
      <c r="C4" s="20"/>
      <c r="D4" s="22"/>
      <c r="E4" s="12"/>
      <c r="F4" s="14"/>
      <c r="G4" s="14"/>
      <c r="H4" s="16"/>
    </row>
    <row r="5" spans="2:8" ht="54" customHeight="1">
      <c r="B5" s="23" t="s">
        <v>9</v>
      </c>
      <c r="C5" s="25"/>
      <c r="D5" s="26"/>
      <c r="E5" s="28" t="s">
        <v>14</v>
      </c>
      <c r="F5" s="27"/>
      <c r="G5" s="2">
        <f>F5*250*D12/100</f>
        <v>0</v>
      </c>
      <c r="H5" s="2">
        <f>F5*250+G5</f>
        <v>0</v>
      </c>
    </row>
    <row r="6" spans="2:8" ht="51" customHeight="1">
      <c r="B6" s="24"/>
      <c r="C6" s="25"/>
      <c r="D6" s="26"/>
      <c r="E6" s="28" t="s">
        <v>14</v>
      </c>
      <c r="F6" s="27"/>
      <c r="G6" s="2">
        <f>F6*250*D12/100</f>
        <v>0</v>
      </c>
      <c r="H6" s="2">
        <f>F6*250+G6</f>
        <v>0</v>
      </c>
    </row>
    <row r="7" spans="2:8" ht="45" customHeight="1">
      <c r="B7" s="1" t="s">
        <v>10</v>
      </c>
      <c r="C7" s="25"/>
      <c r="D7" s="26"/>
      <c r="E7" s="28" t="s">
        <v>14</v>
      </c>
      <c r="F7" s="27"/>
      <c r="G7" s="2">
        <f>F7*250*D12/100</f>
        <v>0</v>
      </c>
      <c r="H7" s="2">
        <f>F7*250+G7</f>
        <v>0</v>
      </c>
    </row>
    <row r="8" spans="2:8" ht="45" customHeight="1">
      <c r="B8" s="1" t="s">
        <v>11</v>
      </c>
      <c r="C8" s="25"/>
      <c r="D8" s="26"/>
      <c r="E8" s="28" t="s">
        <v>15</v>
      </c>
      <c r="F8" s="27"/>
      <c r="G8" s="2">
        <f>F8*60*D12/100</f>
        <v>0</v>
      </c>
      <c r="H8" s="2">
        <f>F8*60+G8</f>
        <v>0</v>
      </c>
    </row>
    <row r="9" spans="2:8" ht="49.5" customHeight="1">
      <c r="B9" s="1" t="s">
        <v>12</v>
      </c>
      <c r="C9" s="25"/>
      <c r="D9" s="26"/>
      <c r="E9" s="28" t="s">
        <v>15</v>
      </c>
      <c r="F9" s="27"/>
      <c r="G9" s="2">
        <f>F9*60*D12/100</f>
        <v>0</v>
      </c>
      <c r="H9" s="2">
        <f>F9*60+G9</f>
        <v>0</v>
      </c>
    </row>
    <row r="10" ht="15.75" thickBot="1"/>
    <row r="11" spans="2:8" ht="31.5" customHeight="1">
      <c r="B11" s="29" t="s">
        <v>13</v>
      </c>
      <c r="D11" s="9" t="s">
        <v>8</v>
      </c>
      <c r="F11" s="3" t="s">
        <v>5</v>
      </c>
      <c r="G11" s="4" t="s">
        <v>6</v>
      </c>
      <c r="H11" s="5" t="s">
        <v>7</v>
      </c>
    </row>
    <row r="12" spans="4:8" ht="31.5" customHeight="1" thickBot="1">
      <c r="D12" s="10">
        <v>21</v>
      </c>
      <c r="F12" s="8">
        <f>H12-G12</f>
        <v>0</v>
      </c>
      <c r="G12" s="6">
        <f>SUM(G5:G9)</f>
        <v>0</v>
      </c>
      <c r="H12" s="7">
        <f>SUM(H5:H9)</f>
        <v>0</v>
      </c>
    </row>
  </sheetData>
  <sheetProtection algorithmName="SHA-512" hashValue="L5/PveBM40dbeurUBcSNHwWigNTj49twND/s0WFLe0Cj7J6v+uldqXgKficpJG8ZGFy0q4nEpmjaQlwnwg4PnQ==" saltValue="G0SflE3C0v3nkuzI1drhwQ==" spinCount="100000" sheet="1" objects="1" scenarios="1"/>
  <mergeCells count="10">
    <mergeCell ref="B5:B6"/>
    <mergeCell ref="E3:E4"/>
    <mergeCell ref="F3:F4"/>
    <mergeCell ref="G3:G4"/>
    <mergeCell ref="H3:H4"/>
    <mergeCell ref="B1:H1"/>
    <mergeCell ref="B2:C2"/>
    <mergeCell ref="C3:C4"/>
    <mergeCell ref="B3:B4"/>
    <mergeCell ref="D3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Hálková</dc:creator>
  <cp:keywords/>
  <dc:description/>
  <cp:lastModifiedBy>Papík Miroslav</cp:lastModifiedBy>
  <dcterms:created xsi:type="dcterms:W3CDTF">2017-01-16T13:32:21Z</dcterms:created>
  <dcterms:modified xsi:type="dcterms:W3CDTF">2023-02-27T14:44:53Z</dcterms:modified>
  <cp:category/>
  <cp:version/>
  <cp:contentType/>
  <cp:contentStatus/>
</cp:coreProperties>
</file>