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KK\Odbor kultury\2023\Doprava dětí březen 2023\zadávací dokumentace\"/>
    </mc:Choice>
  </mc:AlternateContent>
  <bookViews>
    <workbookView xWindow="0" yWindow="0" windowWidth="21570" windowHeight="8055"/>
  </bookViews>
  <sheets>
    <sheet name="list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K23" i="1"/>
  <c r="I23" i="1"/>
</calcChain>
</file>

<file path=xl/sharedStrings.xml><?xml version="1.0" encoding="utf-8"?>
<sst xmlns="http://schemas.openxmlformats.org/spreadsheetml/2006/main" count="67" uniqueCount="35">
  <si>
    <t>Termín exkurze</t>
  </si>
  <si>
    <t>Čas odjezdu</t>
  </si>
  <si>
    <t>Čas návratu</t>
  </si>
  <si>
    <t>Místo exkurze</t>
  </si>
  <si>
    <t>Cena bez DPH</t>
  </si>
  <si>
    <t>DPH</t>
  </si>
  <si>
    <t>Cena včetně DPH</t>
  </si>
  <si>
    <t>Celková nabídková cena</t>
  </si>
  <si>
    <t>Příloha č. 1</t>
  </si>
  <si>
    <t>Další závazné podmínky plnění VZ</t>
  </si>
  <si>
    <t>autobus s bezpečnostními pásy</t>
  </si>
  <si>
    <t xml:space="preserve">Počet žáků </t>
  </si>
  <si>
    <t>Název školy, adresa přistavení autobusu</t>
  </si>
  <si>
    <t>ZŠ a MŠ Kyselka, Radošov 75, 362 72 Kyselka</t>
  </si>
  <si>
    <t>Karlovarské městské divadlo, Divadelní nám. 21, 360 01 Karlovy Vary</t>
  </si>
  <si>
    <t>MŠ Stráž nad Ohří, Stráž nad Ohří 101, 363 01 Ostrov</t>
  </si>
  <si>
    <t>Porcelánka Thun 1794, Tovární 242, Nová Role</t>
  </si>
  <si>
    <t>CENOVÁ NABÍDKA - Doprava dětí březen 2023 - Část 1 – Karlovarsko 1. polovina</t>
  </si>
  <si>
    <t>ZŠ Ostrov, Májová 997, 363 01 Ostrov, vchod do tělocvičny</t>
  </si>
  <si>
    <t>ZŠ Bochov, Okružní 367, 364 71 Bochov, odjezd Náměstí Míru, Bochov</t>
  </si>
  <si>
    <t>MŠ Jakubov, Jakubov 93, 363 01 Ostrov</t>
  </si>
  <si>
    <t>Královská mincovna Jáchymov, nám. Republiky 37, 362 51 Jáchymov</t>
  </si>
  <si>
    <t>Krajská knihovna Karlovy Vary, Závodní 378/84, Dvory, 360 06 Karlovy Vary</t>
  </si>
  <si>
    <t>ZŠ a MŠ Regionu Karlovarský venkov, Sadov 32, Sadov</t>
  </si>
  <si>
    <t>MŠ Merklín, Merklín 86, 362 34 Merklín</t>
  </si>
  <si>
    <t>ZŠ Nová Role, Školní 232, Nová Role</t>
  </si>
  <si>
    <t>ZŠ a ZUŠ Žlutice, Poděbradova 307, 364 52 Žlutice</t>
  </si>
  <si>
    <t>ZŠ a MŠ Horní Blatná, Komenského 261, Horní Blatná, ZŠ a MŠ Abertamy, Blatenská 425, Abertamy, odjezd v 08:30 Abertamy, 08:45 Horní Blatná</t>
  </si>
  <si>
    <t>ZŠ Kolová, Kolová 97, 360 01 Karlovy Vary, zastávka Obecní úřad Kolová</t>
  </si>
  <si>
    <t>Muzeum Karlovy Vary, Nová Louka 23, 360 01 Karlovy Vary</t>
  </si>
  <si>
    <t>MŠ Hroznětín, Mlýnská 231, 362 33 Hroznětín</t>
  </si>
  <si>
    <t>Muzeum Cheb, náměstí Krále Jiřího z Poděbrad 492/3, 350 02 Cheb</t>
  </si>
  <si>
    <t>Klášter Teplá, Klášter 210, 364 61 Teplá</t>
  </si>
  <si>
    <t>Lesní škola Skulina, Svatošská, Doubí, Karlovy Vary, vesnička SOS, Svatošská</t>
  </si>
  <si>
    <t>MŠ Montessori Elipsa, Svatošská 269, 360 07 Karlovy Vary - Doubí, před kancelářemi SOS dětské vesničky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</si>
</sst>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/>
    <xf numFmtId="0" fontId="5" fillId="0" borderId="0" xfId="0" applyFont="1"/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164" fontId="5" fillId="5" borderId="13" xfId="0" applyNumberFormat="1" applyFont="1" applyFill="1" applyBorder="1" applyAlignment="1" applyProtection="1">
      <alignment vertical="center"/>
    </xf>
    <xf numFmtId="0" fontId="7" fillId="0" borderId="0" xfId="0" applyFont="1" applyAlignment="1"/>
    <xf numFmtId="0" fontId="8" fillId="0" borderId="0" xfId="0" applyFont="1"/>
    <xf numFmtId="0" fontId="9" fillId="4" borderId="12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0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4" fontId="4" fillId="0" borderId="7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4" fontId="4" fillId="0" borderId="8" xfId="0" applyNumberFormat="1" applyFont="1" applyBorder="1" applyAlignment="1">
      <alignment horizontal="center" vertical="center" wrapText="1"/>
    </xf>
    <xf numFmtId="14" fontId="10" fillId="0" borderId="8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20" fontId="10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6" fillId="2" borderId="19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14" fontId="10" fillId="0" borderId="9" xfId="0" applyNumberFormat="1" applyFont="1" applyBorder="1" applyAlignment="1">
      <alignment horizontal="center" vertical="center" wrapText="1"/>
    </xf>
    <xf numFmtId="20" fontId="10" fillId="0" borderId="10" xfId="0" applyNumberFormat="1" applyFont="1" applyBorder="1" applyAlignment="1">
      <alignment horizontal="center" vertical="center" wrapText="1"/>
    </xf>
    <xf numFmtId="0" fontId="6" fillId="2" borderId="20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/>
    </xf>
    <xf numFmtId="0" fontId="2" fillId="5" borderId="5" xfId="0" applyFont="1" applyFill="1" applyBorder="1" applyAlignment="1" applyProtection="1">
      <alignment horizontal="center" vertical="center"/>
    </xf>
    <xf numFmtId="0" fontId="2" fillId="5" borderId="6" xfId="0" applyFont="1" applyFill="1" applyBorder="1" applyAlignment="1" applyProtection="1">
      <alignment horizontal="center" vertical="center"/>
    </xf>
  </cellXfs>
  <cellStyles count="3">
    <cellStyle name="Normální" xfId="0" builtinId="0"/>
    <cellStyle name="Normální 3" xfId="1"/>
    <cellStyle name="Normální 4" xfId="2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3"/>
  <sheetViews>
    <sheetView tabSelected="1" topLeftCell="A16" zoomScale="90" zoomScaleNormal="90" workbookViewId="0">
      <selection activeCell="I26" sqref="I26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28" style="1" customWidth="1"/>
    <col min="9" max="9" width="19.28515625" customWidth="1"/>
    <col min="10" max="10" width="18.5703125" customWidth="1"/>
    <col min="11" max="11" width="19.42578125" customWidth="1"/>
  </cols>
  <sheetData>
    <row r="1" spans="2:11" ht="15.75" x14ac:dyDescent="0.25">
      <c r="B1" s="12" t="s">
        <v>8</v>
      </c>
    </row>
    <row r="2" spans="2:11" ht="23.25" x14ac:dyDescent="0.35">
      <c r="B2" s="11" t="s">
        <v>17</v>
      </c>
      <c r="C2" s="2"/>
      <c r="D2" s="2"/>
      <c r="E2" s="3"/>
    </row>
    <row r="3" spans="2:11" ht="15.75" thickBot="1" x14ac:dyDescent="0.3"/>
    <row r="4" spans="2:11" ht="60.75" customHeight="1" thickBot="1" x14ac:dyDescent="0.3">
      <c r="B4" s="13" t="s">
        <v>0</v>
      </c>
      <c r="C4" s="14" t="s">
        <v>1</v>
      </c>
      <c r="D4" s="14" t="s">
        <v>2</v>
      </c>
      <c r="E4" s="14" t="s">
        <v>11</v>
      </c>
      <c r="F4" s="14" t="s">
        <v>3</v>
      </c>
      <c r="G4" s="14" t="s">
        <v>12</v>
      </c>
      <c r="H4" s="14" t="s">
        <v>9</v>
      </c>
      <c r="I4" s="15" t="s">
        <v>4</v>
      </c>
      <c r="J4" s="16" t="s">
        <v>5</v>
      </c>
      <c r="K4" s="16" t="s">
        <v>6</v>
      </c>
    </row>
    <row r="5" spans="2:11" ht="60.75" customHeight="1" x14ac:dyDescent="0.25">
      <c r="B5" s="20">
        <v>44987</v>
      </c>
      <c r="C5" s="25">
        <v>0.375</v>
      </c>
      <c r="D5" s="25">
        <v>0.53125</v>
      </c>
      <c r="E5" s="26">
        <v>35</v>
      </c>
      <c r="F5" s="21" t="s">
        <v>14</v>
      </c>
      <c r="G5" s="21" t="s">
        <v>18</v>
      </c>
      <c r="H5" s="27" t="s">
        <v>10</v>
      </c>
      <c r="I5" s="7"/>
      <c r="J5" s="8"/>
      <c r="K5" s="9"/>
    </row>
    <row r="6" spans="2:11" ht="60.75" customHeight="1" x14ac:dyDescent="0.25">
      <c r="B6" s="22">
        <v>44987</v>
      </c>
      <c r="C6" s="18">
        <v>0.375</v>
      </c>
      <c r="D6" s="18">
        <v>0.54166666666666663</v>
      </c>
      <c r="E6" s="19">
        <v>37</v>
      </c>
      <c r="F6" s="17" t="s">
        <v>14</v>
      </c>
      <c r="G6" s="17" t="s">
        <v>19</v>
      </c>
      <c r="H6" s="28" t="s">
        <v>10</v>
      </c>
      <c r="I6" s="6"/>
      <c r="J6" s="4"/>
      <c r="K6" s="5"/>
    </row>
    <row r="7" spans="2:11" ht="60.75" customHeight="1" x14ac:dyDescent="0.25">
      <c r="B7" s="22">
        <v>44991</v>
      </c>
      <c r="C7" s="18">
        <v>0.33333333333333331</v>
      </c>
      <c r="D7" s="18">
        <v>0.44444444444444442</v>
      </c>
      <c r="E7" s="19">
        <v>20</v>
      </c>
      <c r="F7" s="19" t="s">
        <v>16</v>
      </c>
      <c r="G7" s="17" t="s">
        <v>20</v>
      </c>
      <c r="H7" s="28" t="s">
        <v>10</v>
      </c>
      <c r="I7" s="6"/>
      <c r="J7" s="4"/>
      <c r="K7" s="5"/>
    </row>
    <row r="8" spans="2:11" ht="60.75" customHeight="1" x14ac:dyDescent="0.25">
      <c r="B8" s="23">
        <v>44994</v>
      </c>
      <c r="C8" s="18">
        <v>0.35416666666666669</v>
      </c>
      <c r="D8" s="18">
        <v>0.5</v>
      </c>
      <c r="E8" s="19">
        <v>37</v>
      </c>
      <c r="F8" s="19" t="s">
        <v>21</v>
      </c>
      <c r="G8" s="17" t="s">
        <v>19</v>
      </c>
      <c r="H8" s="28" t="s">
        <v>10</v>
      </c>
      <c r="I8" s="6"/>
      <c r="J8" s="4"/>
      <c r="K8" s="5"/>
    </row>
    <row r="9" spans="2:11" ht="60.75" customHeight="1" x14ac:dyDescent="0.25">
      <c r="B9" s="23">
        <v>44998</v>
      </c>
      <c r="C9" s="18">
        <v>0.35416666666666669</v>
      </c>
      <c r="D9" s="18">
        <v>0.41666666666666669</v>
      </c>
      <c r="E9" s="19">
        <v>52</v>
      </c>
      <c r="F9" s="17" t="s">
        <v>22</v>
      </c>
      <c r="G9" s="19" t="s">
        <v>23</v>
      </c>
      <c r="H9" s="28" t="s">
        <v>10</v>
      </c>
      <c r="I9" s="6"/>
      <c r="J9" s="4"/>
      <c r="K9" s="5"/>
    </row>
    <row r="10" spans="2:11" ht="60.75" customHeight="1" x14ac:dyDescent="0.25">
      <c r="B10" s="23">
        <v>44998</v>
      </c>
      <c r="C10" s="18">
        <v>0.34722222222222227</v>
      </c>
      <c r="D10" s="18">
        <v>0.44444444444444442</v>
      </c>
      <c r="E10" s="19">
        <v>20</v>
      </c>
      <c r="F10" s="19" t="s">
        <v>16</v>
      </c>
      <c r="G10" s="19" t="s">
        <v>24</v>
      </c>
      <c r="H10" s="28" t="s">
        <v>10</v>
      </c>
      <c r="I10" s="6"/>
      <c r="J10" s="4"/>
      <c r="K10" s="5"/>
    </row>
    <row r="11" spans="2:11" ht="60.75" customHeight="1" x14ac:dyDescent="0.25">
      <c r="B11" s="23">
        <v>45000</v>
      </c>
      <c r="C11" s="18">
        <v>0.375</v>
      </c>
      <c r="D11" s="18">
        <v>0.5</v>
      </c>
      <c r="E11" s="19">
        <v>40</v>
      </c>
      <c r="F11" s="19" t="s">
        <v>14</v>
      </c>
      <c r="G11" s="19" t="s">
        <v>25</v>
      </c>
      <c r="H11" s="28" t="s">
        <v>10</v>
      </c>
      <c r="I11" s="6"/>
      <c r="J11" s="4"/>
      <c r="K11" s="5"/>
    </row>
    <row r="12" spans="2:11" ht="60.75" customHeight="1" x14ac:dyDescent="0.25">
      <c r="B12" s="23">
        <v>45000</v>
      </c>
      <c r="C12" s="18">
        <v>0.34375</v>
      </c>
      <c r="D12" s="18">
        <v>0.5</v>
      </c>
      <c r="E12" s="19">
        <v>35</v>
      </c>
      <c r="F12" s="19" t="s">
        <v>14</v>
      </c>
      <c r="G12" s="17" t="s">
        <v>26</v>
      </c>
      <c r="H12" s="28" t="s">
        <v>10</v>
      </c>
      <c r="I12" s="6"/>
      <c r="J12" s="4"/>
      <c r="K12" s="5"/>
    </row>
    <row r="13" spans="2:11" ht="60.75" customHeight="1" x14ac:dyDescent="0.25">
      <c r="B13" s="22">
        <v>45001</v>
      </c>
      <c r="C13" s="18">
        <v>0.38541666666666669</v>
      </c>
      <c r="D13" s="18">
        <v>0.5</v>
      </c>
      <c r="E13" s="19">
        <v>41</v>
      </c>
      <c r="F13" s="19" t="s">
        <v>14</v>
      </c>
      <c r="G13" s="17" t="s">
        <v>25</v>
      </c>
      <c r="H13" s="28" t="s">
        <v>10</v>
      </c>
      <c r="I13" s="6"/>
      <c r="J13" s="4"/>
      <c r="K13" s="5"/>
    </row>
    <row r="14" spans="2:11" ht="60.75" customHeight="1" x14ac:dyDescent="0.25">
      <c r="B14" s="22">
        <v>45001</v>
      </c>
      <c r="C14" s="18">
        <v>0.35416666666666669</v>
      </c>
      <c r="D14" s="18">
        <v>0.5</v>
      </c>
      <c r="E14" s="19">
        <v>38</v>
      </c>
      <c r="F14" s="19" t="s">
        <v>14</v>
      </c>
      <c r="G14" s="17" t="s">
        <v>27</v>
      </c>
      <c r="H14" s="28" t="s">
        <v>10</v>
      </c>
      <c r="I14" s="7"/>
      <c r="J14" s="8"/>
      <c r="K14" s="9"/>
    </row>
    <row r="15" spans="2:11" ht="60.75" customHeight="1" x14ac:dyDescent="0.25">
      <c r="B15" s="22">
        <v>45001</v>
      </c>
      <c r="C15" s="18">
        <v>0.38541666666666669</v>
      </c>
      <c r="D15" s="18">
        <v>0.48958333333333331</v>
      </c>
      <c r="E15" s="19">
        <v>30</v>
      </c>
      <c r="F15" s="19" t="s">
        <v>21</v>
      </c>
      <c r="G15" s="17" t="s">
        <v>28</v>
      </c>
      <c r="H15" s="28" t="s">
        <v>10</v>
      </c>
      <c r="I15" s="6"/>
      <c r="J15" s="4"/>
      <c r="K15" s="5"/>
    </row>
    <row r="16" spans="2:11" ht="60.75" customHeight="1" x14ac:dyDescent="0.25">
      <c r="B16" s="22">
        <v>45002</v>
      </c>
      <c r="C16" s="18">
        <v>0.39583333333333331</v>
      </c>
      <c r="D16" s="18">
        <v>0.52083333333333337</v>
      </c>
      <c r="E16" s="19">
        <v>35</v>
      </c>
      <c r="F16" s="19" t="s">
        <v>29</v>
      </c>
      <c r="G16" s="17" t="s">
        <v>28</v>
      </c>
      <c r="H16" s="28" t="s">
        <v>10</v>
      </c>
      <c r="I16" s="6"/>
      <c r="J16" s="4"/>
      <c r="K16" s="5"/>
    </row>
    <row r="17" spans="2:11" ht="60.75" customHeight="1" x14ac:dyDescent="0.25">
      <c r="B17" s="22">
        <v>45005</v>
      </c>
      <c r="C17" s="18">
        <v>0.34722222222222227</v>
      </c>
      <c r="D17" s="18">
        <v>0.44444444444444442</v>
      </c>
      <c r="E17" s="19">
        <v>44</v>
      </c>
      <c r="F17" s="19" t="s">
        <v>16</v>
      </c>
      <c r="G17" s="17" t="s">
        <v>30</v>
      </c>
      <c r="H17" s="28" t="s">
        <v>10</v>
      </c>
      <c r="I17" s="6"/>
      <c r="J17" s="4"/>
      <c r="K17" s="5"/>
    </row>
    <row r="18" spans="2:11" ht="60.75" customHeight="1" x14ac:dyDescent="0.25">
      <c r="B18" s="22">
        <v>45006</v>
      </c>
      <c r="C18" s="18">
        <v>0.33333333333333331</v>
      </c>
      <c r="D18" s="18">
        <v>0.44791666666666669</v>
      </c>
      <c r="E18" s="19">
        <v>19</v>
      </c>
      <c r="F18" s="19" t="s">
        <v>31</v>
      </c>
      <c r="G18" s="17" t="s">
        <v>15</v>
      </c>
      <c r="H18" s="28" t="s">
        <v>10</v>
      </c>
      <c r="I18" s="6"/>
      <c r="J18" s="4"/>
      <c r="K18" s="5"/>
    </row>
    <row r="19" spans="2:11" ht="60.75" customHeight="1" x14ac:dyDescent="0.25">
      <c r="B19" s="22">
        <v>45007</v>
      </c>
      <c r="C19" s="18">
        <v>0.39583333333333331</v>
      </c>
      <c r="D19" s="18">
        <v>0.46875</v>
      </c>
      <c r="E19" s="19">
        <v>21</v>
      </c>
      <c r="F19" s="19" t="s">
        <v>29</v>
      </c>
      <c r="G19" s="17" t="s">
        <v>28</v>
      </c>
      <c r="H19" s="28" t="s">
        <v>10</v>
      </c>
      <c r="I19" s="6"/>
      <c r="J19" s="4"/>
      <c r="K19" s="5"/>
    </row>
    <row r="20" spans="2:11" ht="60.75" customHeight="1" x14ac:dyDescent="0.25">
      <c r="B20" s="22">
        <v>45007</v>
      </c>
      <c r="C20" s="18">
        <v>0.375</v>
      </c>
      <c r="D20" s="18">
        <v>0.63541666666666663</v>
      </c>
      <c r="E20" s="19">
        <v>22</v>
      </c>
      <c r="F20" s="19" t="s">
        <v>32</v>
      </c>
      <c r="G20" s="17" t="s">
        <v>33</v>
      </c>
      <c r="H20" s="28" t="s">
        <v>10</v>
      </c>
      <c r="I20" s="6"/>
      <c r="J20" s="4"/>
      <c r="K20" s="5"/>
    </row>
    <row r="21" spans="2:11" ht="60.75" customHeight="1" x14ac:dyDescent="0.25">
      <c r="B21" s="23">
        <v>45012</v>
      </c>
      <c r="C21" s="18">
        <v>0.35416666666666669</v>
      </c>
      <c r="D21" s="18">
        <v>0.44791666666666669</v>
      </c>
      <c r="E21" s="19">
        <v>35</v>
      </c>
      <c r="F21" s="19" t="s">
        <v>22</v>
      </c>
      <c r="G21" s="19" t="s">
        <v>13</v>
      </c>
      <c r="H21" s="28" t="s">
        <v>10</v>
      </c>
      <c r="I21" s="6"/>
      <c r="J21" s="4"/>
      <c r="K21" s="5"/>
    </row>
    <row r="22" spans="2:11" ht="60.75" customHeight="1" thickBot="1" x14ac:dyDescent="0.3">
      <c r="B22" s="29">
        <v>45013</v>
      </c>
      <c r="C22" s="30">
        <v>0.34375</v>
      </c>
      <c r="D22" s="30">
        <v>0.47916666666666669</v>
      </c>
      <c r="E22" s="24">
        <v>22</v>
      </c>
      <c r="F22" s="24" t="s">
        <v>31</v>
      </c>
      <c r="G22" s="24" t="s">
        <v>34</v>
      </c>
      <c r="H22" s="31" t="s">
        <v>10</v>
      </c>
      <c r="I22" s="6"/>
      <c r="J22" s="4"/>
      <c r="K22" s="5"/>
    </row>
    <row r="23" spans="2:11" ht="45.75" customHeight="1" thickBot="1" x14ac:dyDescent="0.3">
      <c r="B23" s="32" t="s">
        <v>7</v>
      </c>
      <c r="C23" s="33"/>
      <c r="D23" s="33"/>
      <c r="E23" s="33"/>
      <c r="F23" s="33"/>
      <c r="G23" s="33"/>
      <c r="H23" s="34"/>
      <c r="I23" s="10">
        <f>SUM(I5:I22)</f>
        <v>0</v>
      </c>
      <c r="J23" s="10">
        <f t="shared" ref="J23:K23" si="0">SUM(J5:J22)</f>
        <v>0</v>
      </c>
      <c r="K23" s="10">
        <f t="shared" si="0"/>
        <v>0</v>
      </c>
    </row>
  </sheetData>
  <sheetProtection algorithmName="SHA-512" hashValue="+G7TtWR151yoKLlTu7C2D5E4d27VXHiOG1ASMbSmIvsBvh8cv56FoH3f3NNgk/hfCx5t/4D6nrJe5R8rTuBDDA==" saltValue="8y53/y7XoKivIGGKQJakuw==" spinCount="100000" sheet="1" objects="1" scenarios="1"/>
  <mergeCells count="1">
    <mergeCell ref="B23:H2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2023-02-09T14:05:15Z</dcterms:modified>
</cp:coreProperties>
</file>