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60841" yWindow="65446" windowWidth="20730" windowHeight="10215" activeTab="0"/>
  </bookViews>
  <sheets>
    <sheet name="ČÁST 1" sheetId="1" r:id="rId1"/>
    <sheet name="ČÁST 2" sheetId="7" r:id="rId2"/>
    <sheet name="ČÁST 3" sheetId="8" r:id="rId3"/>
    <sheet name="ČÁST 4" sheetId="9" r:id="rId4"/>
  </sheets>
  <definedNames/>
  <calcPr calcId="191029"/>
</workbook>
</file>

<file path=xl/sharedStrings.xml><?xml version="1.0" encoding="utf-8"?>
<sst xmlns="http://schemas.openxmlformats.org/spreadsheetml/2006/main" count="137" uniqueCount="62">
  <si>
    <t>Popis požadovaného zboží</t>
  </si>
  <si>
    <t>Název nabízeného přípravku</t>
  </si>
  <si>
    <t>4000 - 6000 ml</t>
  </si>
  <si>
    <t>400 - 600 ml</t>
  </si>
  <si>
    <t>Celkem</t>
  </si>
  <si>
    <t xml:space="preserve"> </t>
  </si>
  <si>
    <t>1000 ml</t>
  </si>
  <si>
    <t>Cena za 1 l bez DPH</t>
  </si>
  <si>
    <t>Požadovaná velikost balení v ml</t>
  </si>
  <si>
    <t>Cena za 1 litr pracovního roztoku při požadované úžinnosti               bez DPH</t>
  </si>
  <si>
    <t>Koncentrace pracovního roztoku při požadované účinnosti  v %</t>
  </si>
  <si>
    <t>Poznámka:</t>
  </si>
  <si>
    <t>Cena pracovního roztoku je cena 1 l roztoku v takové koncentraci, která má při expozici 60 minut požadovanou účinnost tj. A,(B), (V), přičemž cena vody se nezohledňuje.</t>
  </si>
  <si>
    <t>Velikost balení</t>
  </si>
  <si>
    <t>Katalogové číslo</t>
  </si>
  <si>
    <t>Číslo položky</t>
  </si>
  <si>
    <t>Velikost balení v litrech</t>
  </si>
  <si>
    <t>Příloha č. 3.1</t>
  </si>
  <si>
    <r>
      <t xml:space="preserve">Cena celkem bez DPH
</t>
    </r>
    <r>
      <rPr>
        <sz val="8"/>
        <color theme="1"/>
        <rFont val="Arial"/>
        <family val="2"/>
      </rPr>
      <t>(Součin odhadované spotřeby a ceny za 1 l bez DPH)</t>
    </r>
  </si>
  <si>
    <t>Cena za 1 l včetně DPH</t>
  </si>
  <si>
    <r>
      <t xml:space="preserve">Cena celkem včetně DPH
</t>
    </r>
    <r>
      <rPr>
        <sz val="8"/>
        <color theme="1"/>
        <rFont val="Arial"/>
        <family val="2"/>
      </rPr>
      <t>(Součin odhadované spotřeby a ceny za 1 l bez DPH)</t>
    </r>
  </si>
  <si>
    <t>Předpokládaná spotřeba v daném balení v litrech za 24 měsíců</t>
  </si>
  <si>
    <t>Cena nabízeného balení bez DPH</t>
  </si>
  <si>
    <t>Cena nabízeného balení včetně DPH</t>
  </si>
  <si>
    <r>
      <t xml:space="preserve">Cena celkem bez DPH
</t>
    </r>
    <r>
      <rPr>
        <sz val="8"/>
        <rFont val="Arial"/>
        <family val="2"/>
      </rPr>
      <t>(Součin odhadované spotřeby a ceny za 1 l pracovního roztoku bez DPH)</t>
    </r>
  </si>
  <si>
    <t>Požadovaná velikost balení v litrech</t>
  </si>
  <si>
    <t>4 - 6 l</t>
  </si>
  <si>
    <r>
      <t>Spotřeba</t>
    </r>
    <r>
      <rPr>
        <b/>
        <sz val="11"/>
        <color theme="1"/>
        <rFont val="Arial"/>
        <family val="2"/>
      </rPr>
      <t xml:space="preserve"> pracovního roztoku v</t>
    </r>
    <r>
      <rPr>
        <sz val="11"/>
        <color theme="1"/>
        <rFont val="Arial"/>
        <family val="2"/>
      </rPr>
      <t xml:space="preserve"> litrech za 24 měsíců</t>
    </r>
  </si>
  <si>
    <t>Cena za 1 litr pracovního roztoku při požadované úžinnosti včetně DPH</t>
  </si>
  <si>
    <r>
      <t xml:space="preserve">Cena celkem včetně DPH
</t>
    </r>
    <r>
      <rPr>
        <sz val="8"/>
        <rFont val="Arial"/>
        <family val="2"/>
      </rPr>
      <t>(Součin odhadované spotřeby a ceny za 1 l pracovního roztoku s DPH)</t>
    </r>
  </si>
  <si>
    <t>Příloha č. 3.2</t>
  </si>
  <si>
    <t>Část 2 - Plochy</t>
  </si>
  <si>
    <t>Příloha č. 3.3</t>
  </si>
  <si>
    <t>Část 3 - Povrchy</t>
  </si>
  <si>
    <t>Příloha č. 3.4</t>
  </si>
  <si>
    <t>Část 4 - Nástroje (+ pomůcky)</t>
  </si>
  <si>
    <t>Část 1: Ruce + kůže</t>
  </si>
  <si>
    <r>
      <t xml:space="preserve">Alkoholový dezinfekční prostředek na ruce  - </t>
    </r>
    <r>
      <rPr>
        <b/>
        <sz val="11"/>
        <color theme="1"/>
        <rFont val="Arial"/>
        <family val="2"/>
      </rPr>
      <t>roztok</t>
    </r>
    <r>
      <rPr>
        <sz val="11"/>
        <color theme="1"/>
        <rFont val="Arial"/>
        <family val="2"/>
      </rPr>
      <t>, pro hygienickou a chirurgickou dezinfekci rukou se spektrem účinnosti minimálně A, B při expozici do 60 sekund,T, (V)</t>
    </r>
  </si>
  <si>
    <r>
      <t xml:space="preserve">Alkoholový dezinfekční prostředek na ruce - </t>
    </r>
    <r>
      <rPr>
        <b/>
        <sz val="11"/>
        <color theme="1"/>
        <rFont val="Arial"/>
        <family val="2"/>
      </rPr>
      <t>gel nebo viskózní roztok</t>
    </r>
    <r>
      <rPr>
        <sz val="11"/>
        <color theme="1"/>
        <rFont val="Arial"/>
        <family val="2"/>
      </rPr>
      <t>,  pro hygienickou a chirurgickou dezinfekci rukou se spektrem účinnosti minimálně A, B při expozici do 60 sekund,T, (V)</t>
    </r>
  </si>
  <si>
    <r>
      <t xml:space="preserve">Alkoholový dezinfekční prostředek na kůži bez obsahu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A,(B),T,(V) při expozici před vpichem 15 s, před punkcí 60 s, ONVMŽ do 60 s, OVVMŽ do 3 min.</t>
    </r>
  </si>
  <si>
    <t>250 - 350 ml spray</t>
  </si>
  <si>
    <r>
      <t xml:space="preserve">Alkoholový dezinfekční prostředek na kůži bez obsahu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A,(B),T,(V) při expozici před vpichem 15 s, ONVMŽ do 60 s, OVVMŽ do 3 min.</t>
    </r>
  </si>
  <si>
    <r>
      <t xml:space="preserve">Alkoholový dezinfekční prostředek na kůži s obsahem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A,(B),(V) při expozici před vpichem 30s, ONVMŽ do 60 s, OVVMŽ do 3 min.</t>
    </r>
  </si>
  <si>
    <t xml:space="preserve">400 - 600 ml </t>
  </si>
  <si>
    <t>500 - 1000 ml</t>
  </si>
  <si>
    <r>
      <t xml:space="preserve">Alkoholový dezinfekční prostředek na kůži s obsahem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A,(B),(V) při expozici před vpichem 30 s, ONVMŽ do 60 s, OVVMŽ do 3 min.</t>
    </r>
  </si>
  <si>
    <t>Vysvětlivky: ONVMŽ - oblasti s nízkým výskytem mazových žláz</t>
  </si>
  <si>
    <t xml:space="preserve">                   OVVMŽ - oblasti s vysokým výskytem mazových žláz</t>
  </si>
  <si>
    <r>
      <t xml:space="preserve">Dezinfekční prostředek s čistící složkou na plochy ve formě koncentrátu na bázi KAS, požadované spektrum účinnosti pracovního roztoku při expozici 30 minut </t>
    </r>
    <r>
      <rPr>
        <sz val="11"/>
        <rFont val="Arial"/>
        <family val="2"/>
      </rPr>
      <t>A, (B), (V)</t>
    </r>
  </si>
  <si>
    <r>
      <t xml:space="preserve">Dezinfekční prostředek s čistící složkou na plochy ve formě koncentrátu na bázi jiné účinné látky, vhodný ke střídání s prostředkem 1, požadované spektrum účinnosti pracovního roztoku při expozici 30 minut </t>
    </r>
    <r>
      <rPr>
        <sz val="11"/>
        <rFont val="Arial"/>
        <family val="2"/>
      </rPr>
      <t>A, (B),T, (V)</t>
    </r>
  </si>
  <si>
    <t>Alkoholový dezinfekční pro   středek na dezinfekci povrchů odolných vůči alkoholu ve formě postřiku, požadované spektrum účinnosti  A,(B),T,M,(V) při expozici 1 min., B do 5 minut</t>
  </si>
  <si>
    <t>600 - 1000 ml</t>
  </si>
  <si>
    <t>Dezinfekční prostředek na dezinfekci citlivých povrchů s nízkým obsahem alkoholu (do 20 % alkoholu) nebo bez obsahu alkoholu ve formě pěny nebo postřiku, požadované spektrum účinnosti A,(B),(V) při expozici 1 min., T do 3 minut</t>
  </si>
  <si>
    <t>do 2 l</t>
  </si>
  <si>
    <t>do 2 l (kg)</t>
  </si>
  <si>
    <t>4 - 6 l (kg)</t>
  </si>
  <si>
    <t>Dezinfekční přípravek pro VSD, určený výrobcem ne dezinfekci endoskopů včetně flexibilních, požadované spektrum účinnosti A,B,C,T,V s expozicí 15 minut</t>
  </si>
  <si>
    <t>Dezinfekční a čistící přípravek na instrumentárium - koncentrát, na bázi aminů bez další účinné látky, požadované spektrum účinnosti A,(B),(V) s expozicí do 30 minut, prostředek zároveň vykazuje účinnost na T do 30 min.</t>
  </si>
  <si>
    <t xml:space="preserve">Dezinfekční a čistící přípravek na instrumentárium - koncentrát, na bázi jiné  účinné látky než přípravek 1, požadované spektrum účinnosti A,(B),(V) s expozicí  30 minut,prostředek zároveň vykazuje účinnost na T do 30 min. </t>
  </si>
  <si>
    <r>
      <t xml:space="preserve">Dezinfekční prostředek s čistící složkou na plochy ve formě koncentrátu na bázi jiné účinné látky, vhodný ke střídání s prostředkem 1, základní spektrum účinnosti pracovního roztoku </t>
    </r>
    <r>
      <rPr>
        <sz val="11"/>
        <rFont val="Arial"/>
        <family val="2"/>
      </rPr>
      <t>A, (B), (V) při expozici 30 min., prostředek zároveň vykazuje účinnost na T do 30 min.</t>
    </r>
  </si>
  <si>
    <t>Předpokládaná spotřeba v daném balení v litrech za 24 měsíců (neředí se)</t>
  </si>
  <si>
    <t>bude vyplněno před podpisem rámcové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</si>
</sst>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3" fillId="0" borderId="0" xfId="0" applyFont="1" applyBorder="1"/>
    <xf numFmtId="0" fontId="6" fillId="0" borderId="0" xfId="0" applyFont="1" applyBorder="1" applyAlignment="1">
      <alignment horizontal="center" textRotation="180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2" fillId="0" borderId="0" xfId="0" applyFont="1"/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textRotation="180"/>
    </xf>
    <xf numFmtId="0" fontId="7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7" fillId="0" borderId="11" xfId="0" applyFont="1" applyBorder="1" applyAlignment="1">
      <alignment horizontal="center" vertical="center" textRotation="180"/>
    </xf>
    <xf numFmtId="0" fontId="7" fillId="0" borderId="8" xfId="0" applyFont="1" applyBorder="1" applyAlignment="1">
      <alignment horizontal="center" vertical="center" textRotation="180" wrapText="1"/>
    </xf>
    <xf numFmtId="0" fontId="7" fillId="0" borderId="9" xfId="0" applyFont="1" applyBorder="1" applyAlignment="1">
      <alignment horizontal="center" vertical="center" textRotation="180" wrapText="1"/>
    </xf>
    <xf numFmtId="0" fontId="7" fillId="0" borderId="10" xfId="0" applyFont="1" applyBorder="1" applyAlignment="1">
      <alignment horizontal="center" vertical="center" textRotation="180" wrapText="1"/>
    </xf>
    <xf numFmtId="0" fontId="7" fillId="0" borderId="11" xfId="0" applyFont="1" applyBorder="1" applyAlignment="1">
      <alignment horizontal="center" vertical="center" textRotation="180" wrapText="1"/>
    </xf>
    <xf numFmtId="0" fontId="7" fillId="3" borderId="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180" wrapText="1"/>
    </xf>
    <xf numFmtId="0" fontId="7" fillId="0" borderId="13" xfId="0" applyFont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showGridLines="0" tabSelected="1" zoomScale="115" zoomScaleNormal="115" workbookViewId="0" topLeftCell="A1">
      <selection activeCell="B5" sqref="B5"/>
    </sheetView>
  </sheetViews>
  <sheetFormatPr defaultColWidth="9.140625" defaultRowHeight="15"/>
  <cols>
    <col min="1" max="1" width="7.8515625" style="1" customWidth="1"/>
    <col min="2" max="2" width="54.421875" style="1" customWidth="1"/>
    <col min="3" max="3" width="18.57421875" style="1" customWidth="1"/>
    <col min="4" max="4" width="15.00390625" style="1" customWidth="1"/>
    <col min="5" max="5" width="19.00390625" style="1" customWidth="1"/>
    <col min="6" max="6" width="9.28125" style="1" customWidth="1"/>
    <col min="7" max="7" width="12.140625" style="1" customWidth="1"/>
    <col min="8" max="8" width="11.421875" style="1" customWidth="1"/>
    <col min="9" max="9" width="11.57421875" style="1" customWidth="1"/>
    <col min="10" max="11" width="10.140625" style="1" customWidth="1"/>
    <col min="12" max="12" width="16.57421875" style="1" customWidth="1"/>
    <col min="13" max="13" width="17.00390625" style="1" customWidth="1"/>
    <col min="14" max="16384" width="9.140625" style="1" customWidth="1"/>
  </cols>
  <sheetData>
    <row r="1" ht="15">
      <c r="A1" s="1" t="s">
        <v>17</v>
      </c>
    </row>
    <row r="3" spans="1:13" ht="14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30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70.5" customHeight="1">
      <c r="A5" s="9" t="s">
        <v>15</v>
      </c>
      <c r="B5" s="10" t="s">
        <v>0</v>
      </c>
      <c r="C5" s="9" t="s">
        <v>8</v>
      </c>
      <c r="D5" s="18" t="s">
        <v>21</v>
      </c>
      <c r="E5" s="9" t="s">
        <v>1</v>
      </c>
      <c r="F5" s="9" t="s">
        <v>13</v>
      </c>
      <c r="G5" s="9" t="s">
        <v>14</v>
      </c>
      <c r="H5" s="15" t="s">
        <v>22</v>
      </c>
      <c r="I5" s="15" t="s">
        <v>23</v>
      </c>
      <c r="J5" s="9" t="s">
        <v>7</v>
      </c>
      <c r="K5" s="9" t="s">
        <v>19</v>
      </c>
      <c r="L5" s="9" t="s">
        <v>18</v>
      </c>
      <c r="M5" s="9" t="s">
        <v>20</v>
      </c>
    </row>
    <row r="6" spans="1:13" s="6" customFormat="1" ht="30" customHeight="1">
      <c r="A6" s="27">
        <v>1</v>
      </c>
      <c r="B6" s="30" t="s">
        <v>37</v>
      </c>
      <c r="C6" s="23" t="s">
        <v>3</v>
      </c>
      <c r="D6" s="24">
        <f>2888*2</f>
        <v>5776</v>
      </c>
      <c r="E6" s="5"/>
      <c r="F6" s="5"/>
      <c r="G6" s="5"/>
      <c r="H6" s="37" t="s">
        <v>61</v>
      </c>
      <c r="I6" s="38"/>
      <c r="J6" s="5"/>
      <c r="K6" s="5"/>
      <c r="L6" s="5"/>
      <c r="M6" s="5"/>
    </row>
    <row r="7" spans="1:13" s="6" customFormat="1" ht="30" customHeight="1">
      <c r="A7" s="28"/>
      <c r="B7" s="31"/>
      <c r="C7" s="23" t="s">
        <v>6</v>
      </c>
      <c r="D7" s="24">
        <v>46</v>
      </c>
      <c r="E7" s="5"/>
      <c r="F7" s="5"/>
      <c r="G7" s="5"/>
      <c r="H7" s="39"/>
      <c r="I7" s="40"/>
      <c r="J7" s="5"/>
      <c r="K7" s="5"/>
      <c r="L7" s="5"/>
      <c r="M7" s="5"/>
    </row>
    <row r="8" spans="1:13" s="6" customFormat="1" ht="30" customHeight="1">
      <c r="A8" s="29"/>
      <c r="B8" s="32"/>
      <c r="C8" s="23" t="s">
        <v>2</v>
      </c>
      <c r="D8" s="24">
        <v>2440</v>
      </c>
      <c r="E8" s="5"/>
      <c r="F8" s="5"/>
      <c r="G8" s="5"/>
      <c r="H8" s="39"/>
      <c r="I8" s="40"/>
      <c r="J8" s="5"/>
      <c r="K8" s="5"/>
      <c r="L8" s="5"/>
      <c r="M8" s="5"/>
    </row>
    <row r="9" spans="1:13" s="6" customFormat="1" ht="30" customHeight="1">
      <c r="A9" s="27">
        <v>2</v>
      </c>
      <c r="B9" s="30" t="s">
        <v>38</v>
      </c>
      <c r="C9" s="23" t="s">
        <v>3</v>
      </c>
      <c r="D9" s="24">
        <v>1250</v>
      </c>
      <c r="E9" s="5"/>
      <c r="F9" s="5"/>
      <c r="G9" s="5"/>
      <c r="H9" s="39"/>
      <c r="I9" s="40"/>
      <c r="J9" s="5"/>
      <c r="K9" s="5"/>
      <c r="L9" s="5"/>
      <c r="M9" s="5"/>
    </row>
    <row r="10" spans="1:13" s="6" customFormat="1" ht="30" customHeight="1">
      <c r="A10" s="28"/>
      <c r="B10" s="31"/>
      <c r="C10" s="23" t="s">
        <v>6</v>
      </c>
      <c r="D10" s="24">
        <v>330</v>
      </c>
      <c r="E10" s="5"/>
      <c r="F10" s="5"/>
      <c r="G10" s="5"/>
      <c r="H10" s="39"/>
      <c r="I10" s="40"/>
      <c r="J10" s="5"/>
      <c r="K10" s="5"/>
      <c r="L10" s="5"/>
      <c r="M10" s="5"/>
    </row>
    <row r="11" spans="1:13" s="6" customFormat="1" ht="30" customHeight="1">
      <c r="A11" s="29"/>
      <c r="B11" s="32"/>
      <c r="C11" s="23" t="s">
        <v>2</v>
      </c>
      <c r="D11" s="24">
        <v>170</v>
      </c>
      <c r="E11" s="5"/>
      <c r="F11" s="5"/>
      <c r="G11" s="5"/>
      <c r="H11" s="39"/>
      <c r="I11" s="40"/>
      <c r="J11" s="5"/>
      <c r="K11" s="5"/>
      <c r="L11" s="5"/>
      <c r="M11" s="5"/>
    </row>
    <row r="12" spans="1:13" s="6" customFormat="1" ht="30" customHeight="1">
      <c r="A12" s="27">
        <v>3</v>
      </c>
      <c r="B12" s="30" t="s">
        <v>39</v>
      </c>
      <c r="C12" s="23" t="s">
        <v>40</v>
      </c>
      <c r="D12" s="24">
        <v>1318</v>
      </c>
      <c r="E12" s="5"/>
      <c r="F12" s="5"/>
      <c r="G12" s="5"/>
      <c r="H12" s="39"/>
      <c r="I12" s="40"/>
      <c r="J12" s="5"/>
      <c r="K12" s="5"/>
      <c r="L12" s="5"/>
      <c r="M12" s="5"/>
    </row>
    <row r="13" spans="1:13" s="6" customFormat="1" ht="30" customHeight="1">
      <c r="A13" s="28"/>
      <c r="B13" s="31"/>
      <c r="C13" s="23" t="s">
        <v>6</v>
      </c>
      <c r="D13" s="24">
        <v>1440</v>
      </c>
      <c r="E13" s="5"/>
      <c r="F13" s="5"/>
      <c r="G13" s="5"/>
      <c r="H13" s="39"/>
      <c r="I13" s="40"/>
      <c r="J13" s="5"/>
      <c r="K13" s="5"/>
      <c r="L13" s="5"/>
      <c r="M13" s="5"/>
    </row>
    <row r="14" spans="1:13" s="6" customFormat="1" ht="30" customHeight="1">
      <c r="A14" s="29"/>
      <c r="B14" s="32"/>
      <c r="C14" s="23" t="s">
        <v>2</v>
      </c>
      <c r="D14" s="24">
        <v>350</v>
      </c>
      <c r="E14" s="5"/>
      <c r="F14" s="5"/>
      <c r="G14" s="5"/>
      <c r="H14" s="39"/>
      <c r="I14" s="40"/>
      <c r="J14" s="5"/>
      <c r="K14" s="5"/>
      <c r="L14" s="5"/>
      <c r="M14" s="5"/>
    </row>
    <row r="15" spans="1:13" s="6" customFormat="1" ht="30" customHeight="1">
      <c r="A15" s="27">
        <v>4</v>
      </c>
      <c r="B15" s="30" t="s">
        <v>41</v>
      </c>
      <c r="C15" s="23" t="s">
        <v>6</v>
      </c>
      <c r="D15" s="24">
        <v>20</v>
      </c>
      <c r="E15" s="5"/>
      <c r="F15" s="5"/>
      <c r="G15" s="5"/>
      <c r="H15" s="39"/>
      <c r="I15" s="40"/>
      <c r="J15" s="5"/>
      <c r="K15" s="5"/>
      <c r="L15" s="5"/>
      <c r="M15" s="5"/>
    </row>
    <row r="16" spans="1:13" s="6" customFormat="1" ht="30" customHeight="1">
      <c r="A16" s="29"/>
      <c r="B16" s="32"/>
      <c r="C16" s="23" t="s">
        <v>2</v>
      </c>
      <c r="D16" s="24">
        <v>80</v>
      </c>
      <c r="E16" s="5"/>
      <c r="F16" s="5"/>
      <c r="G16" s="5"/>
      <c r="H16" s="39"/>
      <c r="I16" s="40"/>
      <c r="J16" s="5"/>
      <c r="K16" s="5"/>
      <c r="L16" s="5"/>
      <c r="M16" s="5"/>
    </row>
    <row r="17" spans="1:13" s="6" customFormat="1" ht="30" customHeight="1">
      <c r="A17" s="27">
        <v>5</v>
      </c>
      <c r="B17" s="30" t="s">
        <v>42</v>
      </c>
      <c r="C17" s="23" t="s">
        <v>43</v>
      </c>
      <c r="D17" s="24">
        <v>518</v>
      </c>
      <c r="E17" s="5"/>
      <c r="F17" s="5"/>
      <c r="G17" s="5"/>
      <c r="H17" s="39"/>
      <c r="I17" s="40"/>
      <c r="J17" s="5"/>
      <c r="K17" s="5"/>
      <c r="L17" s="5"/>
      <c r="M17" s="5"/>
    </row>
    <row r="18" spans="1:13" s="6" customFormat="1" ht="30" customHeight="1">
      <c r="A18" s="29"/>
      <c r="B18" s="32"/>
      <c r="C18" s="23" t="s">
        <v>44</v>
      </c>
      <c r="D18" s="24">
        <v>1340</v>
      </c>
      <c r="E18" s="8"/>
      <c r="F18" s="8"/>
      <c r="G18" s="8"/>
      <c r="H18" s="39"/>
      <c r="I18" s="40"/>
      <c r="J18" s="8"/>
      <c r="K18" s="8"/>
      <c r="L18" s="8"/>
      <c r="M18" s="8"/>
    </row>
    <row r="19" spans="1:13" s="6" customFormat="1" ht="30" customHeight="1">
      <c r="A19" s="27">
        <v>6</v>
      </c>
      <c r="B19" s="30" t="s">
        <v>45</v>
      </c>
      <c r="C19" s="23" t="s">
        <v>43</v>
      </c>
      <c r="D19" s="24">
        <v>426</v>
      </c>
      <c r="E19" s="5"/>
      <c r="F19" s="5"/>
      <c r="G19" s="5"/>
      <c r="H19" s="39"/>
      <c r="I19" s="40"/>
      <c r="J19" s="5"/>
      <c r="K19" s="5"/>
      <c r="L19" s="8"/>
      <c r="M19" s="8"/>
    </row>
    <row r="20" spans="1:13" s="6" customFormat="1" ht="30" customHeight="1">
      <c r="A20" s="29"/>
      <c r="B20" s="32"/>
      <c r="C20" s="23" t="s">
        <v>44</v>
      </c>
      <c r="D20" s="24">
        <v>12</v>
      </c>
      <c r="E20" s="5"/>
      <c r="F20" s="5"/>
      <c r="G20" s="5"/>
      <c r="H20" s="39"/>
      <c r="I20" s="40"/>
      <c r="J20" s="5"/>
      <c r="K20" s="5"/>
      <c r="L20" s="8"/>
      <c r="M20" s="8"/>
    </row>
    <row r="21" spans="1:13" ht="31.5" customHeight="1">
      <c r="A21" s="34" t="s">
        <v>4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11"/>
      <c r="M21" s="11"/>
    </row>
    <row r="24" spans="1:3" ht="15">
      <c r="A24" s="33" t="s">
        <v>46</v>
      </c>
      <c r="B24" s="33"/>
      <c r="C24" s="33"/>
    </row>
    <row r="25" spans="1:3" ht="15">
      <c r="A25" s="33" t="s">
        <v>47</v>
      </c>
      <c r="B25" s="33"/>
      <c r="C25" s="33"/>
    </row>
  </sheetData>
  <mergeCells count="17">
    <mergeCell ref="A24:C24"/>
    <mergeCell ref="A25:C25"/>
    <mergeCell ref="A21:K21"/>
    <mergeCell ref="B19:B20"/>
    <mergeCell ref="H6:I20"/>
    <mergeCell ref="A15:A16"/>
    <mergeCell ref="B15:B16"/>
    <mergeCell ref="A17:A18"/>
    <mergeCell ref="B17:B18"/>
    <mergeCell ref="A19:A20"/>
    <mergeCell ref="A6:A8"/>
    <mergeCell ref="B6:B8"/>
    <mergeCell ref="A9:A11"/>
    <mergeCell ref="B9:B11"/>
    <mergeCell ref="A12:A14"/>
    <mergeCell ref="B12:B14"/>
    <mergeCell ref="A3:M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showGridLines="0" workbookViewId="0" topLeftCell="A1">
      <selection activeCell="E6" sqref="E6"/>
    </sheetView>
  </sheetViews>
  <sheetFormatPr defaultColWidth="9.140625" defaultRowHeight="15"/>
  <cols>
    <col min="1" max="1" width="7.7109375" style="1" customWidth="1"/>
    <col min="2" max="2" width="31.421875" style="1" customWidth="1"/>
    <col min="3" max="3" width="13.421875" style="1" customWidth="1"/>
    <col min="4" max="4" width="12.140625" style="1" customWidth="1"/>
    <col min="5" max="5" width="16.28125" style="1" customWidth="1"/>
    <col min="6" max="6" width="9.140625" style="1" customWidth="1"/>
    <col min="7" max="7" width="11.57421875" style="1" customWidth="1"/>
    <col min="8" max="12" width="13.7109375" style="1" customWidth="1"/>
    <col min="13" max="13" width="16.57421875" style="1" customWidth="1"/>
    <col min="14" max="14" width="16.7109375" style="1" customWidth="1"/>
    <col min="15" max="16384" width="9.140625" style="1" customWidth="1"/>
  </cols>
  <sheetData>
    <row r="1" ht="15">
      <c r="A1" s="1" t="s">
        <v>30</v>
      </c>
    </row>
    <row r="2" ht="15">
      <c r="B2" s="16"/>
    </row>
    <row r="3" spans="1:14" ht="14.25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5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85.5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5" t="s">
        <v>22</v>
      </c>
      <c r="I5" s="15" t="s">
        <v>23</v>
      </c>
      <c r="J5" s="15" t="s">
        <v>10</v>
      </c>
      <c r="K5" s="15" t="s">
        <v>9</v>
      </c>
      <c r="L5" s="15" t="s">
        <v>28</v>
      </c>
      <c r="M5" s="15" t="s">
        <v>24</v>
      </c>
      <c r="N5" s="15" t="s">
        <v>29</v>
      </c>
    </row>
    <row r="6" spans="1:14" ht="114.95" customHeight="1">
      <c r="A6" s="4">
        <v>1</v>
      </c>
      <c r="B6" s="21" t="s">
        <v>48</v>
      </c>
      <c r="C6" s="20" t="s">
        <v>26</v>
      </c>
      <c r="D6" s="25">
        <v>497000</v>
      </c>
      <c r="E6" s="5"/>
      <c r="F6" s="5"/>
      <c r="G6" s="5"/>
      <c r="H6" s="41" t="s">
        <v>61</v>
      </c>
      <c r="I6" s="42"/>
      <c r="J6" s="2"/>
      <c r="K6" s="2"/>
      <c r="L6" s="2"/>
      <c r="M6" s="2"/>
      <c r="N6" s="2"/>
    </row>
    <row r="7" spans="1:14" ht="152.25" customHeight="1">
      <c r="A7" s="4">
        <v>2</v>
      </c>
      <c r="B7" s="21" t="s">
        <v>59</v>
      </c>
      <c r="C7" s="20" t="s">
        <v>26</v>
      </c>
      <c r="D7" s="25">
        <v>643000</v>
      </c>
      <c r="E7" s="5"/>
      <c r="F7" s="5"/>
      <c r="G7" s="5"/>
      <c r="H7" s="43"/>
      <c r="I7" s="44"/>
      <c r="J7" s="2"/>
      <c r="K7" s="2"/>
      <c r="L7" s="2"/>
      <c r="M7" s="2"/>
      <c r="N7" s="2"/>
    </row>
    <row r="8" spans="1:14" ht="28.5" customHeight="1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7"/>
      <c r="N8" s="17"/>
    </row>
    <row r="9" spans="7:10" ht="15">
      <c r="G9" s="12"/>
      <c r="H9" s="13"/>
      <c r="I9" s="13"/>
      <c r="J9" s="12"/>
    </row>
    <row r="10" spans="1:10" ht="15">
      <c r="A10" s="1" t="s">
        <v>11</v>
      </c>
      <c r="G10" s="12"/>
      <c r="H10" s="13"/>
      <c r="I10" s="13"/>
      <c r="J10" s="12"/>
    </row>
    <row r="11" spans="1:9" ht="15">
      <c r="A11" s="12" t="s">
        <v>12</v>
      </c>
      <c r="H11" s="13"/>
      <c r="I11" s="13"/>
    </row>
    <row r="12" spans="1:9" ht="15">
      <c r="A12" s="12"/>
      <c r="H12" s="13"/>
      <c r="I12" s="13"/>
    </row>
    <row r="13" spans="8:9" ht="15">
      <c r="H13" s="13"/>
      <c r="I13" s="13"/>
    </row>
    <row r="14" spans="2:9" ht="15">
      <c r="B14" s="14"/>
      <c r="H14" s="13"/>
      <c r="I14" s="13"/>
    </row>
    <row r="15" spans="8:9" ht="15">
      <c r="H15" s="13"/>
      <c r="I15" s="13"/>
    </row>
    <row r="16" spans="2:9" ht="15">
      <c r="B16" s="14"/>
      <c r="H16" s="13"/>
      <c r="I16" s="13"/>
    </row>
    <row r="17" spans="8:9" ht="15">
      <c r="H17" s="13"/>
      <c r="I17" s="13"/>
    </row>
    <row r="18" spans="2:9" ht="15">
      <c r="B18" s="14"/>
      <c r="F18" s="1" t="s">
        <v>5</v>
      </c>
      <c r="H18" s="13"/>
      <c r="I18" s="13"/>
    </row>
    <row r="19" spans="8:9" ht="15">
      <c r="H19" s="13"/>
      <c r="I19" s="13"/>
    </row>
    <row r="20" spans="8:9" ht="15">
      <c r="H20" s="13"/>
      <c r="I20" s="13"/>
    </row>
    <row r="21" spans="8:9" ht="15">
      <c r="H21" s="13"/>
      <c r="I21" s="13"/>
    </row>
  </sheetData>
  <mergeCells count="3">
    <mergeCell ref="H6:I7"/>
    <mergeCell ref="A8:L8"/>
    <mergeCell ref="A3:N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showGridLines="0" workbookViewId="0" topLeftCell="A1">
      <selection activeCell="A3" sqref="A3:N4"/>
    </sheetView>
  </sheetViews>
  <sheetFormatPr defaultColWidth="9.140625" defaultRowHeight="15"/>
  <cols>
    <col min="2" max="2" width="40.8515625" style="0" customWidth="1"/>
    <col min="3" max="3" width="13.57421875" style="0" customWidth="1"/>
    <col min="4" max="4" width="13.7109375" style="0" customWidth="1"/>
    <col min="10" max="10" width="15.421875" style="0" customWidth="1"/>
    <col min="11" max="11" width="13.140625" style="0" customWidth="1"/>
    <col min="12" max="12" width="13.28125" style="0" customWidth="1"/>
    <col min="13" max="13" width="11.57421875" style="0" customWidth="1"/>
    <col min="14" max="14" width="17.57421875" style="0" customWidth="1"/>
  </cols>
  <sheetData>
    <row r="1" spans="1:14" ht="1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9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11.75" customHeight="1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5" t="s">
        <v>22</v>
      </c>
      <c r="I5" s="15" t="s">
        <v>23</v>
      </c>
      <c r="J5" s="15" t="s">
        <v>10</v>
      </c>
      <c r="K5" s="15" t="s">
        <v>9</v>
      </c>
      <c r="L5" s="15" t="s">
        <v>28</v>
      </c>
      <c r="M5" s="15" t="s">
        <v>24</v>
      </c>
      <c r="N5" s="15" t="s">
        <v>29</v>
      </c>
    </row>
    <row r="6" spans="1:14" ht="87.75" customHeight="1">
      <c r="A6" s="4">
        <v>1</v>
      </c>
      <c r="B6" s="21" t="s">
        <v>48</v>
      </c>
      <c r="C6" s="20" t="s">
        <v>26</v>
      </c>
      <c r="D6" s="25">
        <v>425000</v>
      </c>
      <c r="E6" s="5"/>
      <c r="F6" s="5"/>
      <c r="G6" s="5"/>
      <c r="H6" s="41" t="s">
        <v>61</v>
      </c>
      <c r="I6" s="42"/>
      <c r="J6" s="2"/>
      <c r="K6" s="2"/>
      <c r="L6" s="2"/>
      <c r="M6" s="2"/>
      <c r="N6" s="2"/>
    </row>
    <row r="7" spans="1:14" ht="83.25" customHeight="1">
      <c r="A7" s="4">
        <v>2</v>
      </c>
      <c r="B7" s="21" t="s">
        <v>49</v>
      </c>
      <c r="C7" s="20" t="s">
        <v>26</v>
      </c>
      <c r="D7" s="25">
        <v>500000</v>
      </c>
      <c r="E7" s="5"/>
      <c r="F7" s="5"/>
      <c r="G7" s="5"/>
      <c r="H7" s="46"/>
      <c r="I7" s="47"/>
      <c r="J7" s="2"/>
      <c r="K7" s="2"/>
      <c r="L7" s="2"/>
      <c r="M7" s="2"/>
      <c r="N7" s="2"/>
    </row>
    <row r="8" spans="1:14" s="26" customFormat="1" ht="144.75" customHeight="1">
      <c r="A8" s="9" t="s">
        <v>15</v>
      </c>
      <c r="B8" s="10" t="s">
        <v>0</v>
      </c>
      <c r="C8" s="9" t="s">
        <v>8</v>
      </c>
      <c r="D8" s="9" t="s">
        <v>60</v>
      </c>
      <c r="E8" s="9" t="s">
        <v>1</v>
      </c>
      <c r="F8" s="9" t="s">
        <v>13</v>
      </c>
      <c r="G8" s="9" t="s">
        <v>14</v>
      </c>
      <c r="H8" s="15" t="s">
        <v>22</v>
      </c>
      <c r="I8" s="15" t="s">
        <v>23</v>
      </c>
      <c r="J8" s="9" t="s">
        <v>7</v>
      </c>
      <c r="K8" s="9" t="s">
        <v>19</v>
      </c>
      <c r="L8" s="9" t="s">
        <v>18</v>
      </c>
      <c r="M8" s="9" t="s">
        <v>20</v>
      </c>
      <c r="N8" s="15" t="s">
        <v>29</v>
      </c>
    </row>
    <row r="9" spans="1:14" ht="93.75" customHeight="1">
      <c r="A9" s="7">
        <v>3</v>
      </c>
      <c r="B9" s="21" t="s">
        <v>50</v>
      </c>
      <c r="C9" s="20" t="s">
        <v>51</v>
      </c>
      <c r="D9" s="25">
        <v>2492</v>
      </c>
      <c r="E9" s="8"/>
      <c r="F9" s="8"/>
      <c r="G9" s="8"/>
      <c r="H9" s="41" t="s">
        <v>61</v>
      </c>
      <c r="I9" s="42"/>
      <c r="J9" s="3"/>
      <c r="K9" s="3"/>
      <c r="L9" s="3"/>
      <c r="M9" s="3"/>
      <c r="N9" s="3"/>
    </row>
    <row r="10" spans="1:14" ht="93.75" customHeight="1">
      <c r="A10" s="19"/>
      <c r="B10" s="21" t="s">
        <v>52</v>
      </c>
      <c r="C10" s="20" t="s">
        <v>51</v>
      </c>
      <c r="D10" s="25">
        <v>1948</v>
      </c>
      <c r="E10" s="8"/>
      <c r="F10" s="8"/>
      <c r="G10" s="8"/>
      <c r="H10" s="46"/>
      <c r="I10" s="47"/>
      <c r="J10" s="3"/>
      <c r="K10" s="3"/>
      <c r="L10" s="3"/>
      <c r="M10" s="3"/>
      <c r="N10" s="3"/>
    </row>
    <row r="11" spans="1:14" ht="15.75">
      <c r="A11" s="45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7"/>
      <c r="N11" s="17"/>
    </row>
    <row r="12" spans="1:14" ht="15">
      <c r="A12" s="1"/>
      <c r="B12" s="1"/>
      <c r="C12" s="1"/>
      <c r="D12" s="1"/>
      <c r="E12" s="1"/>
      <c r="F12" s="1"/>
      <c r="G12" s="12"/>
      <c r="H12" s="13"/>
      <c r="I12" s="13"/>
      <c r="J12" s="12"/>
      <c r="K12" s="1"/>
      <c r="L12" s="1"/>
      <c r="M12" s="1"/>
      <c r="N12" s="1"/>
    </row>
    <row r="13" spans="1:14" ht="15">
      <c r="A13" s="1" t="s">
        <v>11</v>
      </c>
      <c r="B13" s="1"/>
      <c r="C13" s="1"/>
      <c r="D13" s="1"/>
      <c r="E13" s="1"/>
      <c r="F13" s="1"/>
      <c r="G13" s="12"/>
      <c r="H13" s="13"/>
      <c r="I13" s="13"/>
      <c r="J13" s="12"/>
      <c r="K13" s="1"/>
      <c r="L13" s="1"/>
      <c r="M13" s="1"/>
      <c r="N13" s="1"/>
    </row>
    <row r="14" spans="1:14" ht="15">
      <c r="A14" s="12" t="s">
        <v>12</v>
      </c>
      <c r="B14" s="1"/>
      <c r="C14" s="1"/>
      <c r="D14" s="1"/>
      <c r="E14" s="1"/>
      <c r="F14" s="1"/>
      <c r="G14" s="1"/>
      <c r="H14" s="13"/>
      <c r="I14" s="13"/>
      <c r="J14" s="1"/>
      <c r="K14" s="1"/>
      <c r="L14" s="1"/>
      <c r="M14" s="1"/>
      <c r="N14" s="1"/>
    </row>
    <row r="16" ht="15">
      <c r="A16" s="22"/>
    </row>
  </sheetData>
  <mergeCells count="4">
    <mergeCell ref="A3:N4"/>
    <mergeCell ref="A11:L11"/>
    <mergeCell ref="H6:I7"/>
    <mergeCell ref="H9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showGridLines="0" workbookViewId="0" topLeftCell="A1">
      <selection activeCell="W8" sqref="W8"/>
    </sheetView>
  </sheetViews>
  <sheetFormatPr defaultColWidth="9.140625" defaultRowHeight="15"/>
  <cols>
    <col min="2" max="2" width="50.7109375" style="0" customWidth="1"/>
    <col min="3" max="3" width="12.7109375" style="0" customWidth="1"/>
    <col min="4" max="5" width="12.140625" style="0" customWidth="1"/>
    <col min="6" max="6" width="10.140625" style="0" customWidth="1"/>
    <col min="7" max="7" width="11.140625" style="0" customWidth="1"/>
    <col min="8" max="8" width="11.421875" style="0" customWidth="1"/>
    <col min="9" max="9" width="11.57421875" style="0" customWidth="1"/>
    <col min="10" max="10" width="13.140625" style="0" customWidth="1"/>
    <col min="11" max="11" width="15.00390625" style="0" customWidth="1"/>
    <col min="12" max="12" width="13.57421875" style="0" customWidth="1"/>
    <col min="13" max="13" width="14.140625" style="0" customWidth="1"/>
    <col min="14" max="14" width="13.7109375" style="0" customWidth="1"/>
  </cols>
  <sheetData>
    <row r="1" spans="1:14" ht="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5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92.25" customHeight="1">
      <c r="A5" s="9" t="s">
        <v>15</v>
      </c>
      <c r="B5" s="10" t="s">
        <v>0</v>
      </c>
      <c r="C5" s="9" t="s">
        <v>25</v>
      </c>
      <c r="D5" s="9" t="s">
        <v>27</v>
      </c>
      <c r="E5" s="9" t="s">
        <v>1</v>
      </c>
      <c r="F5" s="9" t="s">
        <v>16</v>
      </c>
      <c r="G5" s="9" t="s">
        <v>14</v>
      </c>
      <c r="H5" s="15" t="s">
        <v>22</v>
      </c>
      <c r="I5" s="15" t="s">
        <v>23</v>
      </c>
      <c r="J5" s="15" t="s">
        <v>10</v>
      </c>
      <c r="K5" s="15" t="s">
        <v>9</v>
      </c>
      <c r="L5" s="15" t="s">
        <v>28</v>
      </c>
      <c r="M5" s="15" t="s">
        <v>24</v>
      </c>
      <c r="N5" s="15" t="s">
        <v>29</v>
      </c>
    </row>
    <row r="6" spans="1:14" ht="39.95" customHeight="1">
      <c r="A6" s="48">
        <v>1</v>
      </c>
      <c r="B6" s="30" t="s">
        <v>57</v>
      </c>
      <c r="C6" s="20" t="s">
        <v>53</v>
      </c>
      <c r="D6" s="25">
        <v>2500</v>
      </c>
      <c r="E6" s="5"/>
      <c r="F6" s="5"/>
      <c r="G6" s="5"/>
      <c r="H6" s="41" t="s">
        <v>61</v>
      </c>
      <c r="I6" s="42"/>
      <c r="J6" s="2"/>
      <c r="K6" s="2"/>
      <c r="L6" s="2"/>
      <c r="M6" s="2"/>
      <c r="N6" s="2"/>
    </row>
    <row r="7" spans="1:14" ht="39.95" customHeight="1">
      <c r="A7" s="49"/>
      <c r="B7" s="32"/>
      <c r="C7" s="20" t="s">
        <v>26</v>
      </c>
      <c r="D7" s="25">
        <v>9950</v>
      </c>
      <c r="E7" s="5"/>
      <c r="F7" s="5"/>
      <c r="G7" s="5"/>
      <c r="H7" s="43"/>
      <c r="I7" s="44"/>
      <c r="J7" s="2"/>
      <c r="K7" s="2"/>
      <c r="L7" s="2"/>
      <c r="M7" s="2"/>
      <c r="N7" s="2"/>
    </row>
    <row r="8" spans="1:14" ht="39.95" customHeight="1">
      <c r="A8" s="48">
        <v>2</v>
      </c>
      <c r="B8" s="30" t="s">
        <v>58</v>
      </c>
      <c r="C8" s="20" t="s">
        <v>54</v>
      </c>
      <c r="D8" s="25">
        <v>2500</v>
      </c>
      <c r="E8" s="5"/>
      <c r="F8" s="5"/>
      <c r="G8" s="5"/>
      <c r="H8" s="43"/>
      <c r="I8" s="44"/>
      <c r="J8" s="2"/>
      <c r="K8" s="2"/>
      <c r="L8" s="2"/>
      <c r="M8" s="2"/>
      <c r="N8" s="2"/>
    </row>
    <row r="9" spans="1:14" ht="39.95" customHeight="1">
      <c r="A9" s="49"/>
      <c r="B9" s="32"/>
      <c r="C9" s="20" t="s">
        <v>55</v>
      </c>
      <c r="D9" s="25">
        <v>9950</v>
      </c>
      <c r="E9" s="8"/>
      <c r="F9" s="8"/>
      <c r="G9" s="8"/>
      <c r="H9" s="43"/>
      <c r="I9" s="44"/>
      <c r="J9" s="3"/>
      <c r="K9" s="3"/>
      <c r="L9" s="3"/>
      <c r="M9" s="3"/>
      <c r="N9" s="3"/>
    </row>
    <row r="10" spans="1:14" ht="39.95" customHeight="1">
      <c r="A10" s="48">
        <v>3</v>
      </c>
      <c r="B10" s="30" t="s">
        <v>56</v>
      </c>
      <c r="C10" s="20" t="s">
        <v>54</v>
      </c>
      <c r="D10" s="25">
        <v>12700</v>
      </c>
      <c r="E10" s="8"/>
      <c r="F10" s="8"/>
      <c r="G10" s="8"/>
      <c r="H10" s="43"/>
      <c r="I10" s="44"/>
      <c r="J10" s="3"/>
      <c r="K10" s="3"/>
      <c r="L10" s="3"/>
      <c r="M10" s="3"/>
      <c r="N10" s="3"/>
    </row>
    <row r="11" spans="1:14" ht="39.95" customHeight="1">
      <c r="A11" s="49"/>
      <c r="B11" s="32"/>
      <c r="C11" s="20" t="s">
        <v>55</v>
      </c>
      <c r="D11" s="25">
        <v>414550</v>
      </c>
      <c r="E11" s="8"/>
      <c r="F11" s="8"/>
      <c r="G11" s="8"/>
      <c r="H11" s="46"/>
      <c r="I11" s="47"/>
      <c r="J11" s="3"/>
      <c r="K11" s="3"/>
      <c r="L11" s="3"/>
      <c r="M11" s="3"/>
      <c r="N11" s="3"/>
    </row>
    <row r="12" spans="1:14" ht="15.7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7"/>
      <c r="N12" s="17"/>
    </row>
    <row r="13" spans="1:14" ht="15">
      <c r="A13" s="1"/>
      <c r="B13" s="1"/>
      <c r="C13" s="1"/>
      <c r="D13" s="1"/>
      <c r="E13" s="1"/>
      <c r="F13" s="1"/>
      <c r="G13" s="12"/>
      <c r="H13" s="13"/>
      <c r="I13" s="13"/>
      <c r="J13" s="12"/>
      <c r="K13" s="1"/>
      <c r="L13" s="1"/>
      <c r="M13" s="1"/>
      <c r="N13" s="1"/>
    </row>
    <row r="14" spans="1:14" ht="15">
      <c r="A14" s="1" t="s">
        <v>11</v>
      </c>
      <c r="B14" s="1"/>
      <c r="C14" s="1"/>
      <c r="D14" s="1"/>
      <c r="E14" s="1"/>
      <c r="F14" s="1"/>
      <c r="G14" s="12"/>
      <c r="H14" s="13"/>
      <c r="I14" s="13"/>
      <c r="J14" s="12"/>
      <c r="K14" s="1"/>
      <c r="L14" s="1"/>
      <c r="M14" s="1"/>
      <c r="N14" s="1"/>
    </row>
    <row r="15" spans="1:14" ht="15">
      <c r="A15" s="12" t="s">
        <v>12</v>
      </c>
      <c r="B15" s="1"/>
      <c r="C15" s="1"/>
      <c r="D15" s="1"/>
      <c r="E15" s="1"/>
      <c r="F15" s="1"/>
      <c r="G15" s="1"/>
      <c r="H15" s="13"/>
      <c r="I15" s="13"/>
      <c r="J15" s="1"/>
      <c r="K15" s="1"/>
      <c r="L15" s="1"/>
      <c r="M15" s="1"/>
      <c r="N15" s="1"/>
    </row>
    <row r="17" ht="15">
      <c r="A17" s="22"/>
    </row>
  </sheetData>
  <mergeCells count="9">
    <mergeCell ref="A3:N4"/>
    <mergeCell ref="A12:L12"/>
    <mergeCell ref="A6:A7"/>
    <mergeCell ref="A8:A9"/>
    <mergeCell ref="B6:B7"/>
    <mergeCell ref="B8:B9"/>
    <mergeCell ref="A10:A11"/>
    <mergeCell ref="B10:B11"/>
    <mergeCell ref="H6:I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 Martin</dc:creator>
  <cp:keywords/>
  <dc:description/>
  <cp:lastModifiedBy>Jaroslav Bednář</cp:lastModifiedBy>
  <cp:lastPrinted>2019-02-07T09:34:29Z</cp:lastPrinted>
  <dcterms:created xsi:type="dcterms:W3CDTF">2014-10-30T10:15:06Z</dcterms:created>
  <dcterms:modified xsi:type="dcterms:W3CDTF">2022-11-23T13:25:15Z</dcterms:modified>
  <cp:category/>
  <cp:version/>
  <cp:contentType/>
  <cp:contentStatus/>
</cp:coreProperties>
</file>