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435" activeTab="0"/>
  </bookViews>
  <sheets>
    <sheet name="Cenová nabídka" sheetId="1" r:id="rId1"/>
  </sheets>
  <definedNames>
    <definedName name="_xlnm.Print_Area" localSheetId="0">'Cenová nabídka'!$A$2:$I$17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<sst xmlns="http://schemas.openxmlformats.org/spreadsheetml/2006/main" count="43" uniqueCount="37">
  <si>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Kč/bm/den</t>
  </si>
  <si>
    <t>Kč/bm</t>
  </si>
  <si>
    <t>Kč/strana A4</t>
  </si>
  <si>
    <t>Kč/kg</t>
  </si>
  <si>
    <t>Kč/vyhledání</t>
  </si>
  <si>
    <t>Položka</t>
  </si>
  <si>
    <t xml:space="preserve">Cena bez DPH / jednotka </t>
  </si>
  <si>
    <t>CELKEM za 4 roky (bez DPH)</t>
  </si>
  <si>
    <t>Jednotka</t>
  </si>
  <si>
    <t>Celková cena bez DPH za období 4 let</t>
  </si>
  <si>
    <t>Pozn.: vysvětlivky pro dodavatele</t>
  </si>
  <si>
    <t>Předpokládaná suma bm</t>
  </si>
  <si>
    <t>Uchazeč vyplňuje žlutá pole</t>
  </si>
  <si>
    <t>Uložení písemností a jejich skladování</t>
  </si>
  <si>
    <t>Zpracování a roztřídění dokumentů (následné)</t>
  </si>
  <si>
    <t xml:space="preserve">Vyhledávání dokumentu - standardní </t>
  </si>
  <si>
    <t xml:space="preserve">Vyhledávání dokumentu - expresní </t>
  </si>
  <si>
    <t>Skartace dokumentu (písemnosti)</t>
  </si>
  <si>
    <t>Skartace dokumentu (plastová data)</t>
  </si>
  <si>
    <t>Prvotní zpracování písemností</t>
  </si>
  <si>
    <t>Vyřízení povolení ke skartaci</t>
  </si>
  <si>
    <t>Kč/ks</t>
  </si>
  <si>
    <t>Dodání malých archivačních krabic (obsah 1 šanonu)</t>
  </si>
  <si>
    <t>Dodání velkých archivačních krabic (boxů, na 4 ks šanonů 8cm)</t>
  </si>
  <si>
    <t>převzetí dokumentace, naložení, doprava, uložení do externí spisovny, roztřídění (rok vzniku, oddělení), vstup archivačního boxu do elektronické evidence externí spisovny, označení skartačním znakem</t>
  </si>
  <si>
    <t>Výběr dokumentace ke skartaci</t>
  </si>
  <si>
    <t>vytřídění dokumentace dle skartačních znaků</t>
  </si>
  <si>
    <t>zpracování návrhu ke skartaci vč. příloh</t>
  </si>
  <si>
    <t>do 10 prac. dnů</t>
  </si>
  <si>
    <t>Zaslání kopie dokumentu objednateli poštou</t>
  </si>
  <si>
    <t>pořízení kopie vč. poštovného</t>
  </si>
  <si>
    <t>do  3 prac. dnů; vč. převozu k objednateli</t>
  </si>
  <si>
    <t>převzetí dokumentace, naložení, doprava, uložení do externí spisovny, roztřídění (rok vzniku, oddělení), vstup archivačního boxu do elektronické evidence externí spisovny, označení skartačním znakem;  četnost 2x ročně</t>
  </si>
  <si>
    <t>po dobu uskladnění; 365*4=1460 jsou dny za 4 roky</t>
  </si>
  <si>
    <t>Předpokládaná četnost za období 4 let (bm, kg, ks, vyhledání)</t>
  </si>
  <si>
    <t>Cenová tabulka</t>
  </si>
  <si>
    <t>Příloha č. 2 ZD
Příloha č. 8 Smlouvy o poskytování komplexních spisových a archivačních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</si>
</sst>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4" fontId="4" fillId="4" borderId="6" xfId="20" applyNumberFormat="1" applyFont="1" applyFill="1" applyBorder="1" applyAlignment="1">
      <alignment horizontal="right" vertical="center" indent="1"/>
    </xf>
    <xf numFmtId="44" fontId="4" fillId="4" borderId="7" xfId="20" applyNumberFormat="1" applyFont="1" applyFill="1" applyBorder="1" applyAlignment="1">
      <alignment horizontal="right" vertical="center" indent="1"/>
    </xf>
    <xf numFmtId="44" fontId="8" fillId="4" borderId="7" xfId="2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 indent="3"/>
    </xf>
    <xf numFmtId="0" fontId="4" fillId="0" borderId="1" xfId="0" applyFont="1" applyBorder="1" applyAlignment="1">
      <alignment horizontal="right" vertical="center" wrapText="1" indent="3"/>
    </xf>
    <xf numFmtId="0" fontId="8" fillId="0" borderId="1" xfId="0" applyFont="1" applyBorder="1" applyAlignment="1">
      <alignment horizontal="right" vertical="center" wrapText="1" indent="3"/>
    </xf>
    <xf numFmtId="0" fontId="10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4" fontId="11" fillId="4" borderId="10" xfId="0" applyNumberFormat="1" applyFont="1" applyFill="1" applyBorder="1" applyAlignment="1">
      <alignment horizontal="right" vertical="center" indent="1"/>
    </xf>
    <xf numFmtId="164" fontId="6" fillId="3" borderId="4" xfId="0" applyNumberFormat="1" applyFont="1" applyFill="1" applyBorder="1" applyAlignment="1" applyProtection="1">
      <alignment horizontal="right" vertical="center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indent="1"/>
      <protection locked="0"/>
    </xf>
    <xf numFmtId="164" fontId="9" fillId="3" borderId="1" xfId="0" applyNumberFormat="1" applyFont="1" applyFill="1" applyBorder="1" applyAlignment="1" applyProtection="1">
      <alignment horizontal="right" vertical="center" indent="1"/>
      <protection locked="0"/>
    </xf>
    <xf numFmtId="164" fontId="6" fillId="3" borderId="5" xfId="0" applyNumberFormat="1" applyFont="1" applyFill="1" applyBorder="1" applyAlignment="1" applyProtection="1">
      <alignment horizontal="right" vertical="center" indent="1"/>
      <protection locked="0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showGridLines="0" tabSelected="1" zoomScale="85" zoomScaleNormal="85" zoomScaleSheetLayoutView="70" workbookViewId="0" topLeftCell="A1">
      <selection activeCell="I8" sqref="I8"/>
    </sheetView>
  </sheetViews>
  <sheetFormatPr defaultColWidth="9.140625" defaultRowHeight="15"/>
  <cols>
    <col min="1" max="1" width="5.00390625" style="26" customWidth="1"/>
    <col min="2" max="2" width="71.8515625" style="1" customWidth="1"/>
    <col min="3" max="3" width="17.57421875" style="1" customWidth="1"/>
    <col min="4" max="4" width="22.00390625" style="1" customWidth="1"/>
    <col min="5" max="5" width="19.7109375" style="1" customWidth="1"/>
    <col min="6" max="6" width="17.28125" style="1" customWidth="1"/>
    <col min="7" max="7" width="28.28125" style="1" customWidth="1"/>
    <col min="8" max="8" width="3.00390625" style="1" customWidth="1"/>
    <col min="9" max="9" width="87.28125" style="1" customWidth="1"/>
    <col min="10" max="16384" width="9.140625" style="1" customWidth="1"/>
  </cols>
  <sheetData>
    <row r="1" ht="39.75" customHeight="1">
      <c r="I1" s="22" t="s">
        <v>35</v>
      </c>
    </row>
    <row r="2" ht="57.75" customHeight="1">
      <c r="I2" s="16" t="s">
        <v>36</v>
      </c>
    </row>
    <row r="3" ht="14.25" customHeight="1" thickBot="1"/>
    <row r="4" spans="1:9" ht="75" customHeight="1" thickBot="1">
      <c r="A4" s="36" t="s">
        <v>5</v>
      </c>
      <c r="B4" s="37"/>
      <c r="C4" s="3" t="s">
        <v>8</v>
      </c>
      <c r="D4" s="3" t="s">
        <v>6</v>
      </c>
      <c r="E4" s="3" t="s">
        <v>34</v>
      </c>
      <c r="F4" s="3" t="s">
        <v>11</v>
      </c>
      <c r="G4" s="4" t="s">
        <v>9</v>
      </c>
      <c r="I4" s="15" t="s">
        <v>10</v>
      </c>
    </row>
    <row r="5" spans="1:9" s="10" customFormat="1" ht="51" customHeight="1">
      <c r="A5" s="27">
        <v>1</v>
      </c>
      <c r="B5" s="23" t="s">
        <v>19</v>
      </c>
      <c r="C5" s="7" t="s">
        <v>1</v>
      </c>
      <c r="D5" s="30"/>
      <c r="E5" s="8">
        <v>1</v>
      </c>
      <c r="F5" s="8">
        <v>4167</v>
      </c>
      <c r="G5" s="19">
        <f aca="true" t="shared" si="0" ref="G5">+D5*E5*F5</f>
        <v>0</v>
      </c>
      <c r="I5" s="17" t="s">
        <v>24</v>
      </c>
    </row>
    <row r="6" spans="1:9" s="10" customFormat="1" ht="51" customHeight="1">
      <c r="A6" s="28">
        <v>2</v>
      </c>
      <c r="B6" s="24" t="s">
        <v>13</v>
      </c>
      <c r="C6" s="2" t="s">
        <v>0</v>
      </c>
      <c r="D6" s="31"/>
      <c r="E6" s="6">
        <v>1460</v>
      </c>
      <c r="F6" s="6">
        <v>4167</v>
      </c>
      <c r="G6" s="20">
        <f>+D6*E6*F6</f>
        <v>0</v>
      </c>
      <c r="I6" s="17" t="s">
        <v>33</v>
      </c>
    </row>
    <row r="7" spans="1:9" s="10" customFormat="1" ht="51" customHeight="1">
      <c r="A7" s="27">
        <v>3</v>
      </c>
      <c r="B7" s="24" t="s">
        <v>14</v>
      </c>
      <c r="C7" s="2" t="s">
        <v>1</v>
      </c>
      <c r="D7" s="31"/>
      <c r="E7" s="6">
        <v>8</v>
      </c>
      <c r="F7" s="6">
        <v>400</v>
      </c>
      <c r="G7" s="20">
        <f aca="true" t="shared" si="1" ref="G7:G14">+D7*E7*F7</f>
        <v>0</v>
      </c>
      <c r="I7" s="17" t="s">
        <v>32</v>
      </c>
    </row>
    <row r="8" spans="1:9" s="10" customFormat="1" ht="51" customHeight="1">
      <c r="A8" s="28">
        <v>4</v>
      </c>
      <c r="B8" s="24" t="s">
        <v>15</v>
      </c>
      <c r="C8" s="2" t="s">
        <v>4</v>
      </c>
      <c r="D8" s="31"/>
      <c r="E8" s="6">
        <v>300</v>
      </c>
      <c r="F8" s="6">
        <v>1</v>
      </c>
      <c r="G8" s="20">
        <f>+D8*E8*F8</f>
        <v>0</v>
      </c>
      <c r="I8" s="17" t="s">
        <v>28</v>
      </c>
    </row>
    <row r="9" spans="1:9" s="10" customFormat="1" ht="51" customHeight="1">
      <c r="A9" s="27">
        <v>5</v>
      </c>
      <c r="B9" s="24" t="s">
        <v>16</v>
      </c>
      <c r="C9" s="2" t="s">
        <v>4</v>
      </c>
      <c r="D9" s="31"/>
      <c r="E9" s="6">
        <v>20</v>
      </c>
      <c r="F9" s="6">
        <v>1</v>
      </c>
      <c r="G9" s="20">
        <f>+D9*E9*F9</f>
        <v>0</v>
      </c>
      <c r="I9" s="17" t="s">
        <v>31</v>
      </c>
    </row>
    <row r="10" spans="1:9" s="14" customFormat="1" ht="51" customHeight="1">
      <c r="A10" s="28">
        <v>6</v>
      </c>
      <c r="B10" s="25" t="s">
        <v>29</v>
      </c>
      <c r="C10" s="12" t="s">
        <v>2</v>
      </c>
      <c r="D10" s="32"/>
      <c r="E10" s="13">
        <v>2000</v>
      </c>
      <c r="F10" s="13">
        <v>1</v>
      </c>
      <c r="G10" s="21">
        <f t="shared" si="1"/>
        <v>0</v>
      </c>
      <c r="I10" s="18" t="s">
        <v>30</v>
      </c>
    </row>
    <row r="11" spans="1:9" s="10" customFormat="1" ht="51" customHeight="1">
      <c r="A11" s="27">
        <v>7</v>
      </c>
      <c r="B11" s="24" t="s">
        <v>22</v>
      </c>
      <c r="C11" s="2" t="s">
        <v>21</v>
      </c>
      <c r="D11" s="33"/>
      <c r="E11" s="9">
        <v>3000</v>
      </c>
      <c r="F11" s="9">
        <v>1</v>
      </c>
      <c r="G11" s="20">
        <f t="shared" si="1"/>
        <v>0</v>
      </c>
      <c r="I11" s="17"/>
    </row>
    <row r="12" spans="1:9" s="10" customFormat="1" ht="51" customHeight="1">
      <c r="A12" s="28">
        <v>8</v>
      </c>
      <c r="B12" s="24" t="s">
        <v>23</v>
      </c>
      <c r="C12" s="2" t="s">
        <v>21</v>
      </c>
      <c r="D12" s="33"/>
      <c r="E12" s="9">
        <v>500</v>
      </c>
      <c r="F12" s="9">
        <v>1</v>
      </c>
      <c r="G12" s="20">
        <f t="shared" si="1"/>
        <v>0</v>
      </c>
      <c r="I12" s="17"/>
    </row>
    <row r="13" spans="1:9" s="10" customFormat="1" ht="51" customHeight="1">
      <c r="A13" s="27">
        <v>9</v>
      </c>
      <c r="B13" s="24" t="s">
        <v>25</v>
      </c>
      <c r="C13" s="2" t="s">
        <v>1</v>
      </c>
      <c r="D13" s="31"/>
      <c r="E13" s="6">
        <v>2000</v>
      </c>
      <c r="F13" s="6">
        <v>1</v>
      </c>
      <c r="G13" s="20">
        <f t="shared" si="1"/>
        <v>0</v>
      </c>
      <c r="I13" s="17" t="s">
        <v>26</v>
      </c>
    </row>
    <row r="14" spans="1:9" s="10" customFormat="1" ht="51" customHeight="1">
      <c r="A14" s="28">
        <v>10</v>
      </c>
      <c r="B14" s="24" t="s">
        <v>20</v>
      </c>
      <c r="C14" s="2" t="s">
        <v>21</v>
      </c>
      <c r="D14" s="31"/>
      <c r="E14" s="6">
        <v>4</v>
      </c>
      <c r="F14" s="6">
        <v>1</v>
      </c>
      <c r="G14" s="20">
        <f t="shared" si="1"/>
        <v>0</v>
      </c>
      <c r="I14" s="17" t="s">
        <v>27</v>
      </c>
    </row>
    <row r="15" spans="1:9" s="10" customFormat="1" ht="51" customHeight="1">
      <c r="A15" s="27">
        <v>11</v>
      </c>
      <c r="B15" s="24" t="s">
        <v>17</v>
      </c>
      <c r="C15" s="2" t="s">
        <v>3</v>
      </c>
      <c r="D15" s="31"/>
      <c r="E15" s="6">
        <v>700</v>
      </c>
      <c r="F15" s="6">
        <v>1</v>
      </c>
      <c r="G15" s="20">
        <f>+D15*E15*F15</f>
        <v>0</v>
      </c>
      <c r="I15" s="11"/>
    </row>
    <row r="16" spans="1:9" s="10" customFormat="1" ht="51" customHeight="1" thickBot="1">
      <c r="A16" s="28">
        <v>12</v>
      </c>
      <c r="B16" s="24" t="s">
        <v>18</v>
      </c>
      <c r="C16" s="2" t="s">
        <v>3</v>
      </c>
      <c r="D16" s="31"/>
      <c r="E16" s="6">
        <v>50</v>
      </c>
      <c r="F16" s="6">
        <v>1</v>
      </c>
      <c r="G16" s="20">
        <f aca="true" t="shared" si="2" ref="G16">+D16*E16*F16</f>
        <v>0</v>
      </c>
      <c r="I16" s="11"/>
    </row>
    <row r="17" spans="1:7" ht="57.75" customHeight="1" thickBot="1">
      <c r="A17" s="34" t="s">
        <v>7</v>
      </c>
      <c r="B17" s="35"/>
      <c r="C17" s="35"/>
      <c r="D17" s="35"/>
      <c r="E17" s="35"/>
      <c r="F17" s="35"/>
      <c r="G17" s="29">
        <f>SUM(G5:G16)</f>
        <v>0</v>
      </c>
    </row>
    <row r="18" ht="30.75" customHeight="1"/>
    <row r="19" ht="34.5" customHeight="1">
      <c r="B19" s="5" t="s">
        <v>12</v>
      </c>
    </row>
  </sheetData>
  <sheetProtection password="CA6C" sheet="1" objects="1" scenarios="1"/>
  <mergeCells count="2">
    <mergeCell ref="A17:F17"/>
    <mergeCell ref="A4:B4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Sirová, Martina</dc:creator>
  <cp:keywords/>
  <dc:description/>
  <cp:lastModifiedBy>Jaroslav Bednář</cp:lastModifiedBy>
  <cp:lastPrinted>2022-10-31T12:51:00Z</cp:lastPrinted>
  <dcterms:created xsi:type="dcterms:W3CDTF">2018-01-18T09:51:19Z</dcterms:created>
  <dcterms:modified xsi:type="dcterms:W3CDTF">2022-11-02T13:02:49Z</dcterms:modified>
  <cp:category/>
  <cp:version/>
  <cp:contentType/>
  <cp:contentStatus/>
</cp:coreProperties>
</file>