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rm" sheetId="1" r:id="rId1"/>
  </sheets>
  <calcPr calcId="125725"/>
</workbook>
</file>

<file path=xl/calcChain.xml><?xml version="1.0" encoding="utf-8"?>
<calcChain xmlns="http://schemas.openxmlformats.org/spreadsheetml/2006/main">
  <c r="F15" i="1"/>
  <c r="F14"/>
  <c r="F13"/>
  <c r="H13" s="1"/>
  <c r="F6"/>
  <c r="G6" s="1"/>
  <c r="G22"/>
  <c r="G21"/>
  <c r="H21" s="1"/>
  <c r="G20"/>
  <c r="G23" s="1"/>
  <c r="H22"/>
  <c r="H20"/>
  <c r="H15"/>
  <c r="G14"/>
  <c r="H14" s="1"/>
  <c r="G15"/>
  <c r="G13"/>
  <c r="H8"/>
  <c r="H7"/>
  <c r="G8"/>
  <c r="G7"/>
  <c r="F23"/>
  <c r="F21"/>
  <c r="F22"/>
  <c r="F20"/>
  <c r="F7"/>
  <c r="F8"/>
  <c r="F16" l="1"/>
  <c r="G9"/>
  <c r="H6"/>
  <c r="F9"/>
  <c r="H23"/>
  <c r="H16"/>
  <c r="G16"/>
  <c r="H9"/>
  <c r="D27" l="1"/>
  <c r="D28"/>
  <c r="D29" l="1"/>
</calcChain>
</file>

<file path=xl/sharedStrings.xml><?xml version="1.0" encoding="utf-8"?>
<sst xmlns="http://schemas.openxmlformats.org/spreadsheetml/2006/main" count="58" uniqueCount="38">
  <si>
    <t>podlimitní veřejná zakázka</t>
  </si>
  <si>
    <t>Formulář pro zpracování nabídkové ceny</t>
  </si>
  <si>
    <t xml:space="preserve">Objem </t>
  </si>
  <si>
    <t>2l</t>
  </si>
  <si>
    <t>Medicinální kyslík</t>
  </si>
  <si>
    <t>10l</t>
  </si>
  <si>
    <t>Medicinální vzduch</t>
  </si>
  <si>
    <r>
      <t xml:space="preserve">Nabídková cena v Kč bez DPH
</t>
    </r>
    <r>
      <rPr>
        <sz val="11"/>
        <color theme="1"/>
        <rFont val="Cambria"/>
        <family val="1"/>
        <charset val="238"/>
        <scheme val="major"/>
      </rPr>
      <t>(součet řádků 13, 24 a 35)</t>
    </r>
  </si>
  <si>
    <t xml:space="preserve">Cena v Kč bez DPH  za 
1 ks náplně </t>
  </si>
  <si>
    <t xml:space="preserve">tlaková lahev </t>
  </si>
  <si>
    <t>DPH v Kč (………….%)</t>
  </si>
  <si>
    <t>Nabídková cena v Kč vč. DPH</t>
  </si>
  <si>
    <t>tlaková lahev lehčená</t>
  </si>
  <si>
    <t>tlaková lahev lehčená s integrovaným redukčním ventilem</t>
  </si>
  <si>
    <t>V …………………………………………….... dne ………………………………………..</t>
  </si>
  <si>
    <t>razítko a podpis</t>
  </si>
  <si>
    <t>……………………………………………..</t>
  </si>
  <si>
    <t xml:space="preserve"> </t>
  </si>
  <si>
    <t xml:space="preserve">  </t>
  </si>
  <si>
    <t>Cena v Kč bez DPH za dlouhodobý pronájem 1 ks lahve / 1 den</t>
  </si>
  <si>
    <t>Předmět plnění - náplně</t>
  </si>
  <si>
    <t>Předmět plnění - pronájem</t>
  </si>
  <si>
    <t>Předmět plnění - dodávky</t>
  </si>
  <si>
    <t>Předpokládaný počet naplněných lahví za rok</t>
  </si>
  <si>
    <t>Cena v Kč bez DPH za 1 rok plnění zakázky</t>
  </si>
  <si>
    <t>Předpokládaný počet pronajímaných lahví za 1 rok</t>
  </si>
  <si>
    <t>Cena v Kč bez DPH 
za jednu dodávku</t>
  </si>
  <si>
    <t>Distribuce do místa plnění - Sokolov</t>
  </si>
  <si>
    <t>Distribuce do místa plnění - Karlovy Vary</t>
  </si>
  <si>
    <t>Distribuce do místa plnění - Cheb</t>
  </si>
  <si>
    <t>Předpokládaný počet dodávek za rok</t>
  </si>
  <si>
    <r>
      <t xml:space="preserve">Rekapitulace nabídkové ceny po dobu trvání smlouvy  </t>
    </r>
    <r>
      <rPr>
        <sz val="11"/>
        <color theme="1"/>
        <rFont val="Cambria"/>
        <family val="1"/>
        <charset val="238"/>
        <scheme val="major"/>
      </rPr>
      <t>(uveďte do krycího listu)</t>
    </r>
  </si>
  <si>
    <t>Cena v Kč vč. DPH</t>
  </si>
  <si>
    <t>DPH v Kč (15%)</t>
  </si>
  <si>
    <t xml:space="preserve">Cena v Kč vč. DPH </t>
  </si>
  <si>
    <t>DPH v Kč (21%)</t>
  </si>
  <si>
    <t xml:space="preserve">Cena celkem v Kč </t>
  </si>
  <si>
    <t xml:space="preserve">„Dodávka medicinálních plynů pro ZZS KVK“
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</si>
</sst>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8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4" fontId="5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 wrapText="1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>
      <alignment vertical="center" wrapText="1"/>
    </xf>
    <xf numFmtId="44" fontId="2" fillId="2" borderId="29" xfId="0" applyNumberFormat="1" applyFont="1" applyFill="1" applyBorder="1" applyAlignment="1" applyProtection="1">
      <alignment vertical="center" wrapText="1"/>
    </xf>
    <xf numFmtId="44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44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44" fontId="3" fillId="2" borderId="17" xfId="0" applyNumberFormat="1" applyFont="1" applyFill="1" applyBorder="1" applyAlignment="1" applyProtection="1">
      <alignment vertical="center" wrapText="1"/>
    </xf>
    <xf numFmtId="44" fontId="4" fillId="2" borderId="13" xfId="0" applyNumberFormat="1" applyFont="1" applyFill="1" applyBorder="1" applyAlignment="1" applyProtection="1">
      <alignment horizontal="center" vertical="center" wrapText="1"/>
    </xf>
    <xf numFmtId="44" fontId="4" fillId="2" borderId="21" xfId="0" applyNumberFormat="1" applyFont="1" applyFill="1" applyBorder="1" applyAlignment="1" applyProtection="1">
      <alignment horizontal="center" vertical="center" wrapText="1"/>
    </xf>
    <xf numFmtId="44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 indent="9"/>
    </xf>
    <xf numFmtId="0" fontId="3" fillId="2" borderId="25" xfId="0" applyFont="1" applyFill="1" applyBorder="1" applyAlignment="1" applyProtection="1">
      <alignment horizontal="left" vertical="center" wrapText="1" indent="9"/>
    </xf>
    <xf numFmtId="0" fontId="3" fillId="2" borderId="24" xfId="0" applyFont="1" applyFill="1" applyBorder="1" applyAlignment="1" applyProtection="1">
      <alignment horizontal="left" vertical="center" wrapText="1" indent="9"/>
    </xf>
    <xf numFmtId="0" fontId="3" fillId="2" borderId="32" xfId="0" applyFont="1" applyFill="1" applyBorder="1" applyAlignment="1" applyProtection="1">
      <alignment horizontal="left" vertical="center" wrapText="1" indent="9"/>
    </xf>
    <xf numFmtId="0" fontId="3" fillId="2" borderId="0" xfId="0" applyFont="1" applyFill="1" applyBorder="1" applyAlignment="1" applyProtection="1">
      <alignment horizontal="left" vertical="center" wrapText="1" indent="9"/>
    </xf>
    <xf numFmtId="0" fontId="3" fillId="2" borderId="27" xfId="0" applyFont="1" applyFill="1" applyBorder="1" applyAlignment="1" applyProtection="1">
      <alignment horizontal="left" vertical="center" wrapText="1" indent="9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8" fillId="0" borderId="3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showWhiteSpace="0" zoomScaleNormal="100" workbookViewId="0">
      <selection activeCell="F3" sqref="F3"/>
    </sheetView>
  </sheetViews>
  <sheetFormatPr defaultColWidth="27" defaultRowHeight="14.25"/>
  <cols>
    <col min="1" max="1" width="11.7109375" style="1" customWidth="1"/>
    <col min="2" max="2" width="22.5703125" style="1" customWidth="1"/>
    <col min="3" max="3" width="8.140625" style="2" customWidth="1"/>
    <col min="4" max="4" width="18.5703125" style="2" customWidth="1"/>
    <col min="5" max="5" width="18.28515625" style="1" customWidth="1"/>
    <col min="6" max="6" width="19" style="1" customWidth="1"/>
    <col min="7" max="7" width="13.28515625" style="1" customWidth="1"/>
    <col min="8" max="8" width="17.5703125" style="1" customWidth="1"/>
    <col min="9" max="9" width="16" style="1" customWidth="1"/>
    <col min="10" max="16384" width="27" style="1"/>
  </cols>
  <sheetData>
    <row r="1" spans="1:10" ht="28.5" customHeight="1">
      <c r="A1" s="52" t="s">
        <v>1</v>
      </c>
      <c r="B1" s="52"/>
      <c r="C1" s="52"/>
      <c r="D1" s="52"/>
      <c r="E1" s="52"/>
      <c r="F1" s="4"/>
    </row>
    <row r="2" spans="1:10">
      <c r="A2" s="53" t="s">
        <v>0</v>
      </c>
      <c r="B2" s="53"/>
      <c r="C2" s="53"/>
      <c r="D2" s="5"/>
      <c r="E2" s="4"/>
      <c r="F2" s="4"/>
    </row>
    <row r="3" spans="1:10" ht="42.75" customHeight="1" thickBot="1">
      <c r="A3" s="54" t="s">
        <v>37</v>
      </c>
      <c r="B3" s="54"/>
      <c r="C3" s="54"/>
      <c r="D3" s="54"/>
      <c r="E3" s="54"/>
      <c r="F3" s="4"/>
    </row>
    <row r="4" spans="1:10" ht="14.25" customHeight="1">
      <c r="A4" s="46" t="s">
        <v>20</v>
      </c>
      <c r="B4" s="47"/>
      <c r="C4" s="50" t="s">
        <v>2</v>
      </c>
      <c r="D4" s="31" t="s">
        <v>8</v>
      </c>
      <c r="E4" s="31" t="s">
        <v>23</v>
      </c>
      <c r="F4" s="31" t="s">
        <v>24</v>
      </c>
      <c r="G4" s="31" t="s">
        <v>33</v>
      </c>
      <c r="H4" s="31" t="s">
        <v>34</v>
      </c>
    </row>
    <row r="5" spans="1:10" ht="26.25" customHeight="1" thickBot="1">
      <c r="A5" s="48"/>
      <c r="B5" s="49"/>
      <c r="C5" s="51"/>
      <c r="D5" s="36"/>
      <c r="E5" s="36"/>
      <c r="F5" s="32"/>
      <c r="G5" s="32"/>
      <c r="H5" s="32"/>
    </row>
    <row r="6" spans="1:10" ht="15" customHeight="1">
      <c r="A6" s="37" t="s">
        <v>4</v>
      </c>
      <c r="B6" s="7" t="s">
        <v>12</v>
      </c>
      <c r="C6" s="6" t="s">
        <v>3</v>
      </c>
      <c r="D6" s="3">
        <v>0</v>
      </c>
      <c r="E6" s="20">
        <v>764</v>
      </c>
      <c r="F6" s="21">
        <f t="shared" ref="F6:F8" si="0">D6*E6</f>
        <v>0</v>
      </c>
      <c r="G6" s="21">
        <f>F6*15%</f>
        <v>0</v>
      </c>
      <c r="H6" s="21">
        <f>SUM(F6:G6)</f>
        <v>0</v>
      </c>
    </row>
    <row r="7" spans="1:10" ht="34.5" thickBot="1">
      <c r="A7" s="38"/>
      <c r="B7" s="7" t="s">
        <v>13</v>
      </c>
      <c r="C7" s="8" t="s">
        <v>5</v>
      </c>
      <c r="D7" s="3">
        <v>0</v>
      </c>
      <c r="E7" s="20">
        <v>520</v>
      </c>
      <c r="F7" s="21">
        <f t="shared" si="0"/>
        <v>0</v>
      </c>
      <c r="G7" s="21">
        <f t="shared" ref="G7:G8" si="1">F7*15%</f>
        <v>0</v>
      </c>
      <c r="H7" s="21">
        <f t="shared" ref="H7:H8" si="2">SUM(F7:G7)</f>
        <v>0</v>
      </c>
    </row>
    <row r="8" spans="1:10" ht="29.25" customHeight="1" thickBot="1">
      <c r="A8" s="9" t="s">
        <v>6</v>
      </c>
      <c r="B8" s="10" t="s">
        <v>9</v>
      </c>
      <c r="C8" s="11" t="s">
        <v>5</v>
      </c>
      <c r="D8" s="3">
        <v>0</v>
      </c>
      <c r="E8" s="20">
        <v>6</v>
      </c>
      <c r="F8" s="21">
        <f t="shared" si="0"/>
        <v>0</v>
      </c>
      <c r="G8" s="21">
        <f t="shared" si="1"/>
        <v>0</v>
      </c>
      <c r="H8" s="21">
        <f t="shared" si="2"/>
        <v>0</v>
      </c>
    </row>
    <row r="9" spans="1:10" ht="18.75" customHeight="1" thickBot="1">
      <c r="A9" s="33" t="s">
        <v>36</v>
      </c>
      <c r="B9" s="34"/>
      <c r="C9" s="34"/>
      <c r="D9" s="34"/>
      <c r="E9" s="35"/>
      <c r="F9" s="22">
        <f>SUM(F6:F8)</f>
        <v>0</v>
      </c>
      <c r="G9" s="22">
        <f>SUM(G6:G8)</f>
        <v>0</v>
      </c>
      <c r="H9" s="22">
        <f>SUM(H6:H8)</f>
        <v>0</v>
      </c>
      <c r="I9" s="1" t="s">
        <v>17</v>
      </c>
    </row>
    <row r="10" spans="1:10" ht="18.75" customHeight="1" thickBot="1">
      <c r="A10" s="14"/>
      <c r="B10" s="14"/>
      <c r="C10" s="14"/>
      <c r="D10" s="15"/>
      <c r="E10" s="15"/>
      <c r="F10" s="4"/>
    </row>
    <row r="11" spans="1:10" ht="18.75" customHeight="1">
      <c r="A11" s="46" t="s">
        <v>21</v>
      </c>
      <c r="B11" s="47"/>
      <c r="C11" s="50" t="s">
        <v>2</v>
      </c>
      <c r="D11" s="31" t="s">
        <v>19</v>
      </c>
      <c r="E11" s="31" t="s">
        <v>25</v>
      </c>
      <c r="F11" s="31" t="s">
        <v>24</v>
      </c>
      <c r="G11" s="31" t="s">
        <v>35</v>
      </c>
      <c r="H11" s="31" t="s">
        <v>32</v>
      </c>
    </row>
    <row r="12" spans="1:10" ht="33.75" customHeight="1" thickBot="1">
      <c r="A12" s="48"/>
      <c r="B12" s="49"/>
      <c r="C12" s="51"/>
      <c r="D12" s="36"/>
      <c r="E12" s="36"/>
      <c r="F12" s="32"/>
      <c r="G12" s="32"/>
      <c r="H12" s="32"/>
    </row>
    <row r="13" spans="1:10" ht="18.75" customHeight="1">
      <c r="A13" s="37" t="s">
        <v>4</v>
      </c>
      <c r="B13" s="7" t="s">
        <v>12</v>
      </c>
      <c r="C13" s="6" t="s">
        <v>3</v>
      </c>
      <c r="D13" s="3">
        <v>0</v>
      </c>
      <c r="E13" s="20">
        <v>152</v>
      </c>
      <c r="F13" s="21">
        <f>D13*E13*365</f>
        <v>0</v>
      </c>
      <c r="G13" s="21">
        <f>F13*21%</f>
        <v>0</v>
      </c>
      <c r="H13" s="21">
        <f>SUM(F13:G13)</f>
        <v>0</v>
      </c>
    </row>
    <row r="14" spans="1:10" ht="24" customHeight="1" thickBot="1">
      <c r="A14" s="38"/>
      <c r="B14" s="7" t="s">
        <v>13</v>
      </c>
      <c r="C14" s="8" t="s">
        <v>5</v>
      </c>
      <c r="D14" s="3">
        <v>0</v>
      </c>
      <c r="E14" s="20">
        <v>110</v>
      </c>
      <c r="F14" s="21">
        <f>D14*E14*365</f>
        <v>0</v>
      </c>
      <c r="G14" s="21">
        <f t="shared" ref="G14:G15" si="3">F14*21%</f>
        <v>0</v>
      </c>
      <c r="H14" s="21">
        <f t="shared" ref="H14:H15" si="4">SUM(F14:G14)</f>
        <v>0</v>
      </c>
      <c r="J14" s="1" t="s">
        <v>17</v>
      </c>
    </row>
    <row r="15" spans="1:10" ht="26.25" customHeight="1" thickBot="1">
      <c r="A15" s="9" t="s">
        <v>6</v>
      </c>
      <c r="B15" s="10" t="s">
        <v>9</v>
      </c>
      <c r="C15" s="11" t="s">
        <v>5</v>
      </c>
      <c r="D15" s="3">
        <v>0</v>
      </c>
      <c r="E15" s="20">
        <v>4</v>
      </c>
      <c r="F15" s="21">
        <f>D15*E15*365</f>
        <v>0</v>
      </c>
      <c r="G15" s="21">
        <f t="shared" si="3"/>
        <v>0</v>
      </c>
      <c r="H15" s="21">
        <f t="shared" si="4"/>
        <v>0</v>
      </c>
    </row>
    <row r="16" spans="1:10" ht="16.5" customHeight="1" thickBot="1">
      <c r="A16" s="33" t="s">
        <v>36</v>
      </c>
      <c r="B16" s="34"/>
      <c r="C16" s="34"/>
      <c r="D16" s="34"/>
      <c r="E16" s="35"/>
      <c r="F16" s="22">
        <f>SUM(F13:F15)</f>
        <v>0</v>
      </c>
      <c r="G16" s="22">
        <f>SUM(G13:G15)</f>
        <v>0</v>
      </c>
      <c r="H16" s="22">
        <f>SUM(H13:H15)</f>
        <v>0</v>
      </c>
    </row>
    <row r="17" spans="1:8" ht="16.5" thickBot="1">
      <c r="A17" s="18" t="s">
        <v>18</v>
      </c>
      <c r="B17" s="16" t="s">
        <v>17</v>
      </c>
      <c r="C17" s="16"/>
      <c r="D17" s="17"/>
      <c r="E17" s="17"/>
      <c r="F17" s="13"/>
    </row>
    <row r="18" spans="1:8" ht="14.25" customHeight="1">
      <c r="A18" s="39" t="s">
        <v>22</v>
      </c>
      <c r="B18" s="40"/>
      <c r="C18" s="41"/>
      <c r="D18" s="31" t="s">
        <v>26</v>
      </c>
      <c r="E18" s="31" t="s">
        <v>30</v>
      </c>
      <c r="F18" s="31" t="s">
        <v>24</v>
      </c>
      <c r="G18" s="31" t="s">
        <v>35</v>
      </c>
      <c r="H18" s="31" t="s">
        <v>32</v>
      </c>
    </row>
    <row r="19" spans="1:8" ht="28.5" customHeight="1">
      <c r="A19" s="42"/>
      <c r="B19" s="43"/>
      <c r="C19" s="44"/>
      <c r="D19" s="32"/>
      <c r="E19" s="32"/>
      <c r="F19" s="32"/>
      <c r="G19" s="32"/>
      <c r="H19" s="32"/>
    </row>
    <row r="20" spans="1:8" ht="16.5" customHeight="1">
      <c r="A20" s="45" t="s">
        <v>27</v>
      </c>
      <c r="B20" s="45"/>
      <c r="C20" s="45"/>
      <c r="D20" s="23">
        <v>0</v>
      </c>
      <c r="E20" s="24">
        <v>27</v>
      </c>
      <c r="F20" s="23">
        <f>D20*E20</f>
        <v>0</v>
      </c>
      <c r="G20" s="21">
        <f t="shared" ref="G20:G22" si="5">F20*21%</f>
        <v>0</v>
      </c>
      <c r="H20" s="21">
        <f t="shared" ref="H20:H22" si="6">SUM(F20:G20)</f>
        <v>0</v>
      </c>
    </row>
    <row r="21" spans="1:8" ht="16.5" customHeight="1">
      <c r="A21" s="45" t="s">
        <v>28</v>
      </c>
      <c r="B21" s="45"/>
      <c r="C21" s="45"/>
      <c r="D21" s="23">
        <v>0</v>
      </c>
      <c r="E21" s="24">
        <v>32</v>
      </c>
      <c r="F21" s="23">
        <f t="shared" ref="F21:F22" si="7">D21*E21</f>
        <v>0</v>
      </c>
      <c r="G21" s="21">
        <f t="shared" si="5"/>
        <v>0</v>
      </c>
      <c r="H21" s="21">
        <f t="shared" si="6"/>
        <v>0</v>
      </c>
    </row>
    <row r="22" spans="1:8" ht="16.5" customHeight="1" thickBot="1">
      <c r="A22" s="64" t="s">
        <v>29</v>
      </c>
      <c r="B22" s="64"/>
      <c r="C22" s="64"/>
      <c r="D22" s="25">
        <v>0</v>
      </c>
      <c r="E22" s="26">
        <v>37</v>
      </c>
      <c r="F22" s="25">
        <f t="shared" si="7"/>
        <v>0</v>
      </c>
      <c r="G22" s="21">
        <f t="shared" si="5"/>
        <v>0</v>
      </c>
      <c r="H22" s="21">
        <f t="shared" si="6"/>
        <v>0</v>
      </c>
    </row>
    <row r="23" spans="1:8" ht="24" customHeight="1" thickBot="1">
      <c r="A23" s="33" t="s">
        <v>36</v>
      </c>
      <c r="B23" s="34"/>
      <c r="C23" s="34"/>
      <c r="D23" s="34"/>
      <c r="E23" s="56"/>
      <c r="F23" s="27">
        <f>SUM(F20:F22)</f>
        <v>0</v>
      </c>
      <c r="G23" s="22">
        <f>SUM(G20:G22)</f>
        <v>0</v>
      </c>
      <c r="H23" s="22">
        <f>SUM(H20:H22)</f>
        <v>0</v>
      </c>
    </row>
    <row r="24" spans="1:8" ht="24" customHeight="1">
      <c r="A24" s="14"/>
      <c r="B24" s="14"/>
      <c r="C24" s="14"/>
      <c r="D24" s="14"/>
      <c r="E24" s="14"/>
      <c r="F24" s="19"/>
    </row>
    <row r="25" spans="1:8" ht="9" customHeight="1">
      <c r="A25" s="12"/>
      <c r="B25" s="12"/>
      <c r="C25" s="12"/>
      <c r="D25" s="12"/>
      <c r="E25" s="12"/>
      <c r="F25" s="12"/>
    </row>
    <row r="26" spans="1:8" ht="21.75" customHeight="1" thickBot="1">
      <c r="A26" s="65" t="s">
        <v>31</v>
      </c>
      <c r="B26" s="65"/>
      <c r="C26" s="65"/>
      <c r="D26" s="65"/>
      <c r="E26" s="65"/>
      <c r="F26" s="65"/>
    </row>
    <row r="27" spans="1:8">
      <c r="A27" s="59" t="s">
        <v>7</v>
      </c>
      <c r="B27" s="60"/>
      <c r="C27" s="61"/>
      <c r="D27" s="29">
        <f>SUM(F9,F16,F23)*2</f>
        <v>0</v>
      </c>
      <c r="E27" s="12"/>
      <c r="F27" s="12"/>
    </row>
    <row r="28" spans="1:8">
      <c r="A28" s="62" t="s">
        <v>10</v>
      </c>
      <c r="B28" s="63"/>
      <c r="C28" s="63"/>
      <c r="D28" s="28">
        <f>SUM(G9,G16,G23)*2</f>
        <v>0</v>
      </c>
      <c r="E28" s="12"/>
      <c r="F28" s="12" t="s">
        <v>17</v>
      </c>
    </row>
    <row r="29" spans="1:8" ht="15" thickBot="1">
      <c r="A29" s="57" t="s">
        <v>11</v>
      </c>
      <c r="B29" s="58"/>
      <c r="C29" s="58"/>
      <c r="D29" s="30">
        <f>SUM(D27:D28)</f>
        <v>0</v>
      </c>
      <c r="E29" s="12"/>
      <c r="F29" s="12"/>
    </row>
    <row r="32" spans="1:8" ht="14.25" customHeight="1">
      <c r="A32" s="55" t="s">
        <v>14</v>
      </c>
      <c r="B32" s="55"/>
      <c r="C32" s="55"/>
      <c r="D32" s="55"/>
    </row>
    <row r="33" spans="3:6" ht="25.5" customHeight="1">
      <c r="C33" s="1"/>
      <c r="D33" s="1"/>
      <c r="F33" s="1" t="s">
        <v>17</v>
      </c>
    </row>
    <row r="34" spans="3:6" ht="14.25" customHeight="1">
      <c r="C34" s="1"/>
      <c r="D34" s="1"/>
      <c r="F34" s="1" t="s">
        <v>16</v>
      </c>
    </row>
    <row r="35" spans="3:6">
      <c r="C35" s="1"/>
      <c r="D35" s="1"/>
      <c r="F35" s="1" t="s">
        <v>15</v>
      </c>
    </row>
    <row r="36" spans="3:6">
      <c r="C36" s="1"/>
      <c r="D36" s="1"/>
    </row>
    <row r="37" spans="3:6" ht="14.25" customHeight="1">
      <c r="C37" s="1"/>
      <c r="D37" s="1"/>
    </row>
    <row r="38" spans="3:6">
      <c r="C38" s="1"/>
      <c r="D38" s="1"/>
    </row>
    <row r="39" spans="3:6">
      <c r="C39" s="1"/>
      <c r="D39" s="1"/>
    </row>
    <row r="40" spans="3:6">
      <c r="C40" s="1"/>
      <c r="D40" s="1"/>
    </row>
    <row r="41" spans="3:6" ht="16.5" customHeight="1">
      <c r="C41" s="1"/>
      <c r="D41" s="1"/>
    </row>
    <row r="42" spans="3:6" ht="16.5" customHeight="1">
      <c r="C42" s="1"/>
      <c r="D42" s="1"/>
    </row>
    <row r="43" spans="3:6" ht="29.25" customHeight="1"/>
    <row r="44" spans="3:6" ht="33.75" customHeight="1"/>
    <row r="45" spans="3:6" ht="30.75" customHeight="1"/>
    <row r="46" spans="3:6" ht="25.5" customHeight="1"/>
    <row r="47" spans="3:6">
      <c r="C47" s="1"/>
      <c r="D47" s="1"/>
    </row>
    <row r="48" spans="3:6">
      <c r="C48" s="1"/>
      <c r="D48" s="1"/>
    </row>
  </sheetData>
  <sheetProtection selectLockedCells="1"/>
  <mergeCells count="36">
    <mergeCell ref="A32:D32"/>
    <mergeCell ref="D18:D19"/>
    <mergeCell ref="E18:E19"/>
    <mergeCell ref="F18:F19"/>
    <mergeCell ref="A23:E23"/>
    <mergeCell ref="A29:C29"/>
    <mergeCell ref="A27:C27"/>
    <mergeCell ref="A28:C28"/>
    <mergeCell ref="A21:C21"/>
    <mergeCell ref="A22:C22"/>
    <mergeCell ref="A26:F26"/>
    <mergeCell ref="A18:C19"/>
    <mergeCell ref="A20:C20"/>
    <mergeCell ref="A11:B12"/>
    <mergeCell ref="C11:C12"/>
    <mergeCell ref="A1:E1"/>
    <mergeCell ref="D4:D5"/>
    <mergeCell ref="A2:C2"/>
    <mergeCell ref="A3:E3"/>
    <mergeCell ref="C4:C5"/>
    <mergeCell ref="E4:E5"/>
    <mergeCell ref="A4:B5"/>
    <mergeCell ref="F4:F5"/>
    <mergeCell ref="A9:E9"/>
    <mergeCell ref="E11:E12"/>
    <mergeCell ref="F11:F12"/>
    <mergeCell ref="A16:E16"/>
    <mergeCell ref="A6:A7"/>
    <mergeCell ref="D11:D12"/>
    <mergeCell ref="A13:A14"/>
    <mergeCell ref="G4:G5"/>
    <mergeCell ref="H4:H5"/>
    <mergeCell ref="G11:G12"/>
    <mergeCell ref="H11:H12"/>
    <mergeCell ref="G18:G19"/>
    <mergeCell ref="H18:H19"/>
  </mergeCells>
  <pageMargins left="0.7" right="0.7" top="0.78740157499999996" bottom="0.78740157499999996" header="0.3" footer="0.3"/>
  <pageSetup paperSize="9" orientation="landscape" r:id="rId1"/>
  <headerFooter>
    <oddHeader>&amp;R&amp;"+,Obyčejné"Příloha č. 6 zadávací dokumentace</oddHeader>
    <oddFooter xml:space="preserve">&amp;RList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</vt:lpstr>
    </vt:vector>
  </TitlesOfParts>
  <Company>ZZS KVK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ph024102</cp:lastModifiedBy>
  <cp:lastPrinted>2016-09-05T06:34:10Z</cp:lastPrinted>
  <dcterms:created xsi:type="dcterms:W3CDTF">2014-01-28T13:37:14Z</dcterms:created>
  <dcterms:modified xsi:type="dcterms:W3CDTF">2017-03-06T12:34:17Z</dcterms:modified>
</cp:coreProperties>
</file>