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07_Lebrikizumab/Výzva k podání nabídky/"/>
    </mc:Choice>
  </mc:AlternateContent>
  <xr:revisionPtr revIDLastSave="199" documentId="11_6DD8538359AF6912239B86AEF117892E4535CC65" xr6:coauthVersionLast="47" xr6:coauthVersionMax="47" xr10:uidLastSave="{56F6C299-8AB0-4445-8441-07ECA9CC1A64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2" i="1" l="1"/>
  <c r="N10" i="1"/>
  <c r="O10" i="1" s="1"/>
  <c r="O12" i="1" l="1"/>
  <c r="N12" i="1"/>
</calcChain>
</file>

<file path=xl/sharedStrings.xml><?xml version="1.0" encoding="utf-8"?>
<sst xmlns="http://schemas.openxmlformats.org/spreadsheetml/2006/main" count="42" uniqueCount="42">
  <si>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</si>
  <si>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</si>
  <si>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</si>
  <si>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</si>
  <si>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</si>
  <si>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</si>
  <si>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</si>
  <si>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</si>
  <si>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</si>
  <si>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</si>
  <si>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</si>
  <si>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</si>
  <si>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</si>
  <si>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</si>
  <si>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</si>
  <si>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</si>
  <si>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</si>
  <si>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</si>
  <si>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</si>
  <si>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</si>
  <si>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</si>
  <si>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</si>
  <si>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</si>
  <si>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</si>
  <si>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</si>
  <si>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</si>
  <si>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</si>
  <si>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</si>
  <si>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</si>
  <si>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</si>
  <si>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</si>
  <si>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</si>
  <si>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</si>
  <si>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</si>
  <si>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Dodavatel může v případě nabídky alternativního léčivého přípravku upravit šedě označená pole, viz. výše.</t>
  </si>
  <si>
    <t>injekční roztok v předplněném peru</t>
  </si>
  <si>
    <t>DNS LP 07_2026</t>
  </si>
  <si>
    <t>DNS – Dodávka léčivých přípravků s obsahem LEBRIKIZUMABU</t>
  </si>
  <si>
    <t>D11AH10</t>
  </si>
  <si>
    <t xml:space="preserve"> LEBRIKIZUMAB</t>
  </si>
  <si>
    <t>250 mg</t>
  </si>
  <si>
    <t xml:space="preserve">1 x 2 ml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</si>
</sst>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11" fillId="0" borderId="18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left" vertical="center" wrapText="1"/>
    </xf>
    <xf numFmtId="49" fontId="1" fillId="3" borderId="10" xfId="1" applyNumberFormat="1" applyFill="1" applyBorder="1" applyAlignment="1">
      <alignment horizontal="left" vertical="center" wrapText="1"/>
    </xf>
    <xf numFmtId="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EAEAEA"/>
      <color rgb="FF66FFFF"/>
      <color rgb="FF00FF00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1"/>
  <sheetViews>
    <sheetView tabSelected="1" zoomScale="85" zoomScaleNormal="85" zoomScaleSheetLayoutView="100" workbookViewId="0">
      <selection activeCell="G13" sqref="G13"/>
    </sheetView>
  </sheetViews>
  <sheetFormatPr defaultColWidth="8.85546875" defaultRowHeight="15"/>
  <cols>
    <col min="1" max="1" width="8.7109375" customWidth="1"/>
    <col min="2" max="2" width="20.7109375" customWidth="1"/>
    <col min="3" max="3" width="25.710937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39" t="s">
        <v>37</v>
      </c>
      <c r="B1" s="39"/>
      <c r="C1" s="40"/>
      <c r="D1" s="40"/>
    </row>
    <row r="2" spans="1:17" ht="30" customHeight="1">
      <c r="A2" s="50" t="s">
        <v>0</v>
      </c>
      <c r="B2" s="57"/>
      <c r="C2" s="50" t="s">
        <v>22</v>
      </c>
      <c r="D2" s="51"/>
      <c r="E2" s="52"/>
      <c r="F2" s="13"/>
      <c r="G2" s="14"/>
      <c r="H2" s="15"/>
      <c r="I2"/>
      <c r="K2" s="1"/>
    </row>
    <row r="3" spans="1:17" ht="30" customHeight="1">
      <c r="A3" s="55" t="s">
        <v>23</v>
      </c>
      <c r="B3" s="56"/>
      <c r="C3" s="47" t="s">
        <v>24</v>
      </c>
      <c r="D3" s="48"/>
      <c r="E3" s="49"/>
      <c r="F3" s="12"/>
      <c r="G3" s="12"/>
      <c r="H3" s="15"/>
      <c r="I3"/>
      <c r="K3" s="1"/>
    </row>
    <row r="4" spans="1:17" ht="30" customHeight="1">
      <c r="A4" s="55" t="s">
        <v>25</v>
      </c>
      <c r="B4" s="56"/>
      <c r="C4" s="47" t="s">
        <v>26</v>
      </c>
      <c r="D4" s="48"/>
      <c r="E4" s="49"/>
      <c r="F4" s="16"/>
      <c r="G4" s="14"/>
      <c r="H4" s="15"/>
      <c r="I4"/>
      <c r="K4" s="1"/>
    </row>
    <row r="5" spans="1:17" ht="30" customHeight="1">
      <c r="A5" s="55" t="s">
        <v>27</v>
      </c>
      <c r="B5" s="56"/>
      <c r="C5" s="44" t="s">
        <v>33</v>
      </c>
      <c r="D5" s="45"/>
      <c r="E5" s="46"/>
      <c r="F5" s="12"/>
      <c r="G5" s="12"/>
      <c r="H5" s="15"/>
      <c r="I5"/>
      <c r="K5" s="1"/>
    </row>
    <row r="6" spans="1:17" ht="30" customHeight="1" thickBot="1">
      <c r="A6" s="53" t="s">
        <v>28</v>
      </c>
      <c r="B6" s="54"/>
      <c r="C6" s="41" t="s">
        <v>36</v>
      </c>
      <c r="D6" s="42"/>
      <c r="E6" s="43"/>
    </row>
    <row r="7" spans="1:17">
      <c r="C7" s="24"/>
    </row>
    <row r="8" spans="1:17" ht="15.75" thickBot="1">
      <c r="C8" s="24"/>
    </row>
    <row r="9" spans="1:17" s="2" customFormat="1" ht="45.95" customHeight="1" thickBot="1">
      <c r="A9" s="25" t="s">
        <v>1</v>
      </c>
      <c r="B9" s="26" t="s">
        <v>2</v>
      </c>
      <c r="C9" s="27" t="s">
        <v>3</v>
      </c>
      <c r="D9" s="27" t="s">
        <v>30</v>
      </c>
      <c r="E9" s="27" t="s">
        <v>29</v>
      </c>
      <c r="F9" s="27" t="s">
        <v>31</v>
      </c>
      <c r="G9" s="28" t="s">
        <v>32</v>
      </c>
      <c r="H9" s="28" t="s">
        <v>4</v>
      </c>
      <c r="I9" s="27" t="s">
        <v>5</v>
      </c>
      <c r="J9" s="27" t="s">
        <v>6</v>
      </c>
      <c r="K9" s="28" t="s">
        <v>15</v>
      </c>
      <c r="L9" s="28" t="s">
        <v>7</v>
      </c>
      <c r="M9" s="28" t="s">
        <v>8</v>
      </c>
      <c r="N9" s="28" t="s">
        <v>9</v>
      </c>
      <c r="O9" s="28" t="s">
        <v>10</v>
      </c>
      <c r="P9" s="29" t="s">
        <v>11</v>
      </c>
    </row>
    <row r="10" spans="1:17" ht="35.1" customHeight="1" thickBot="1">
      <c r="A10" s="58" t="s">
        <v>21</v>
      </c>
      <c r="B10" s="59" t="s">
        <v>38</v>
      </c>
      <c r="C10" s="59" t="s">
        <v>39</v>
      </c>
      <c r="D10" s="60" t="s">
        <v>40</v>
      </c>
      <c r="E10" s="60" t="s">
        <v>35</v>
      </c>
      <c r="F10" s="60" t="s">
        <v>41</v>
      </c>
      <c r="G10" s="61">
        <v>920</v>
      </c>
      <c r="H10" s="62"/>
      <c r="I10" s="63"/>
      <c r="J10" s="64"/>
      <c r="K10" s="65"/>
      <c r="L10" s="66"/>
      <c r="M10" s="67">
        <f t="shared" ref="M10" si="0">G10*K10</f>
        <v>0</v>
      </c>
      <c r="N10" s="67">
        <f t="shared" ref="N10" si="1">L10*M10/100</f>
        <v>0</v>
      </c>
      <c r="O10" s="67">
        <f t="shared" ref="O10" si="2">M10+N10</f>
        <v>0</v>
      </c>
      <c r="P10" s="68"/>
    </row>
    <row r="11" spans="1:17" s="1" customFormat="1" ht="15.75" thickBot="1">
      <c r="A11"/>
      <c r="B11"/>
      <c r="G11"/>
      <c r="K11"/>
      <c r="L11"/>
      <c r="M11" s="17"/>
      <c r="N11" s="17"/>
      <c r="O11" s="17"/>
      <c r="Q11"/>
    </row>
    <row r="12" spans="1:17" s="1" customFormat="1" ht="19.5" customHeight="1" thickBot="1">
      <c r="A12"/>
      <c r="B12"/>
      <c r="D12" s="18"/>
      <c r="E12" s="18"/>
      <c r="F12" s="18"/>
      <c r="G12" s="19"/>
      <c r="H12" s="20"/>
      <c r="I12" s="21"/>
      <c r="J12" s="33" t="s">
        <v>20</v>
      </c>
      <c r="K12" s="34"/>
      <c r="L12" s="34"/>
      <c r="M12" s="22">
        <f>SUM(M10:M10)</f>
        <v>0</v>
      </c>
      <c r="N12" s="22">
        <f>SUM(N10:N10)</f>
        <v>0</v>
      </c>
      <c r="O12" s="23">
        <f>SUM(O10:O10)</f>
        <v>0</v>
      </c>
      <c r="Q12"/>
    </row>
    <row r="13" spans="1:17" s="1" customFormat="1" ht="19.5" customHeight="1">
      <c r="A13"/>
      <c r="B13"/>
      <c r="D13" s="18"/>
      <c r="E13" s="18"/>
      <c r="F13" s="18"/>
      <c r="G13" s="19"/>
      <c r="H13" s="20"/>
      <c r="I13" s="21"/>
      <c r="J13" s="9"/>
      <c r="K13" s="9"/>
      <c r="L13" s="9"/>
      <c r="M13" s="10"/>
      <c r="N13" s="10"/>
      <c r="O13" s="10"/>
      <c r="Q13"/>
    </row>
    <row r="14" spans="1:17" s="1" customFormat="1">
      <c r="A14"/>
      <c r="B14"/>
      <c r="C14" s="3" t="s">
        <v>14</v>
      </c>
      <c r="G14"/>
      <c r="K14"/>
      <c r="L14"/>
      <c r="M14"/>
      <c r="N14"/>
      <c r="O14"/>
      <c r="Q14"/>
    </row>
    <row r="15" spans="1:17" s="1" customFormat="1">
      <c r="A15"/>
      <c r="B15"/>
      <c r="C15" s="32" t="s">
        <v>13</v>
      </c>
      <c r="D15" s="32"/>
      <c r="E15" s="32"/>
      <c r="F15" s="32"/>
      <c r="G15" s="32"/>
      <c r="H15" s="32"/>
      <c r="I15" s="32"/>
      <c r="K15"/>
      <c r="L15"/>
      <c r="M15"/>
      <c r="N15"/>
      <c r="O15"/>
      <c r="Q15"/>
    </row>
    <row r="16" spans="1:17" s="1" customFormat="1">
      <c r="A16"/>
      <c r="B16"/>
      <c r="C16" s="31" t="s">
        <v>12</v>
      </c>
      <c r="D16" s="31"/>
      <c r="E16" s="31"/>
      <c r="F16" s="31"/>
      <c r="G16" s="31"/>
      <c r="H16" s="31"/>
      <c r="I16" s="31"/>
      <c r="J16" s="4"/>
      <c r="K16"/>
      <c r="L16"/>
      <c r="M16"/>
      <c r="N16"/>
      <c r="O16"/>
      <c r="Q16"/>
    </row>
    <row r="17" spans="1:17" s="1" customFormat="1">
      <c r="A17"/>
      <c r="B17"/>
      <c r="C17" s="38" t="s">
        <v>34</v>
      </c>
      <c r="D17" s="38"/>
      <c r="E17" s="38"/>
      <c r="F17" s="38"/>
      <c r="G17" s="38"/>
      <c r="H17" s="38"/>
      <c r="I17" s="38"/>
      <c r="J17" s="4"/>
      <c r="K17"/>
      <c r="L17"/>
      <c r="M17"/>
      <c r="N17"/>
      <c r="O17"/>
      <c r="Q17"/>
    </row>
    <row r="18" spans="1:17">
      <c r="B18" s="6" t="s">
        <v>16</v>
      </c>
    </row>
    <row r="19" spans="1:17">
      <c r="B19" s="5"/>
      <c r="J19" s="36"/>
      <c r="K19" s="36"/>
      <c r="L19" s="36"/>
      <c r="M19" s="36"/>
      <c r="N19" s="7"/>
    </row>
    <row r="20" spans="1:17">
      <c r="B20" s="6" t="s">
        <v>17</v>
      </c>
      <c r="C20" s="11"/>
      <c r="H20" s="35" t="s">
        <v>18</v>
      </c>
      <c r="I20" s="35"/>
      <c r="J20" s="37"/>
      <c r="K20" s="37"/>
      <c r="L20" s="37"/>
      <c r="M20" s="37"/>
      <c r="N20" s="7"/>
    </row>
    <row r="21" spans="1:17">
      <c r="J21" s="30" t="s">
        <v>19</v>
      </c>
      <c r="K21" s="30"/>
      <c r="L21" s="30"/>
      <c r="M21" s="30"/>
      <c r="N21" s="8"/>
      <c r="O21" s="8"/>
    </row>
  </sheetData>
  <mergeCells count="18">
    <mergeCell ref="A1:D1"/>
    <mergeCell ref="C6:E6"/>
    <mergeCell ref="C5:E5"/>
    <mergeCell ref="C4:E4"/>
    <mergeCell ref="C3:E3"/>
    <mergeCell ref="C2:E2"/>
    <mergeCell ref="A6:B6"/>
    <mergeCell ref="A5:B5"/>
    <mergeCell ref="A4:B4"/>
    <mergeCell ref="A3:B3"/>
    <mergeCell ref="A2:B2"/>
    <mergeCell ref="J21:M21"/>
    <mergeCell ref="C16:I16"/>
    <mergeCell ref="C15:I15"/>
    <mergeCell ref="J12:L12"/>
    <mergeCell ref="H20:I20"/>
    <mergeCell ref="J19:M20"/>
    <mergeCell ref="C17:I17"/>
  </mergeCells>
  <phoneticPr fontId="16" type="noConversion"/>
  <conditionalFormatting sqref="A10">
    <cfRule type="containsBlanks" dxfId="6" priority="3">
      <formula>LEN(TRIM(A10))=0</formula>
    </cfRule>
  </conditionalFormatting>
  <conditionalFormatting sqref="H10">
    <cfRule type="cellIs" dxfId="5" priority="4" operator="notBetween">
      <formula>0</formula>
      <formula>9999999</formula>
    </cfRule>
  </conditionalFormatting>
  <conditionalFormatting sqref="M10">
    <cfRule type="cellIs" dxfId="4" priority="16" operator="notEqual">
      <formula>G10*K10</formula>
    </cfRule>
  </conditionalFormatting>
  <conditionalFormatting sqref="M10:O10">
    <cfRule type="cellIs" dxfId="3" priority="1" stopIfTrue="1" operator="equal">
      <formula>0</formula>
    </cfRule>
    <cfRule type="cellIs" dxfId="2" priority="2" stopIfTrue="1" operator="lessThan">
      <formula>0</formula>
    </cfRule>
  </conditionalFormatting>
  <conditionalFormatting sqref="N10">
    <cfRule type="cellIs" dxfId="1" priority="13" operator="notEqual">
      <formula>M10*L10/100</formula>
    </cfRule>
  </conditionalFormatting>
  <conditionalFormatting sqref="O10">
    <cfRule type="cellIs" dxfId="0" priority="10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0644BFE2-498C-4FF8-B0ED-67E2AA8F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2026-02-10T07:32:06Z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