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životního prostředí\P25V00000824 Doprava ŽP - září II\2. vyhlášení\zadávací dokumentace\"/>
    </mc:Choice>
  </mc:AlternateContent>
  <xr:revisionPtr revIDLastSave="0" documentId="13_ncr:1_{81588528-0FEF-4C77-803C-4E2365223C7D}" xr6:coauthVersionLast="36" xr6:coauthVersionMax="36" xr10:uidLastSave="{00000000-0000-0000-0000-000000000000}"/>
  <bookViews>
    <workbookView xWindow="0" yWindow="0" windowWidth="21570" windowHeight="8055" tabRatio="771" xr2:uid="{00000000-000D-0000-FFFF-FFFF00000000}"/>
  </bookViews>
  <sheets>
    <sheet name="list 1" sheetId="2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6" l="1"/>
  <c r="I10" i="26" s="1"/>
  <c r="H11" i="26"/>
  <c r="J8" i="26"/>
  <c r="I8" i="26" s="1"/>
  <c r="J9" i="26"/>
  <c r="I9" i="26" s="1"/>
  <c r="J6" i="26"/>
  <c r="I6" i="26" s="1"/>
  <c r="J5" i="26"/>
  <c r="I5" i="26" s="1"/>
  <c r="J7" i="26"/>
  <c r="I7" i="26" s="1"/>
  <c r="J11" i="26" l="1"/>
  <c r="I11" i="26"/>
</calcChain>
</file>

<file path=xl/sharedStrings.xml><?xml version="1.0" encoding="utf-8"?>
<sst xmlns="http://schemas.openxmlformats.org/spreadsheetml/2006/main" count="24" uniqueCount="19">
  <si>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</si>
  <si>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</si>
  <si>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</si>
  <si>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</si>
  <si>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</si>
  <si>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</si>
  <si>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</si>
  <si>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</si>
  <si>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</si>
  <si>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</si>
  <si>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</si>
  <si>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Farma Kozodoj</t>
  </si>
  <si>
    <t>Mateřská škola Ostrov, Masarykova 1195, p.o.</t>
  </si>
  <si>
    <t>ZŠ a MŠ při zdravotnických zařízeních k. Vary, Křižíkova 13, K. Vary</t>
  </si>
  <si>
    <t>ZŠ  a MŠ Libavské Údolí, autobusová zastávka Libavské Údolí</t>
  </si>
  <si>
    <t>Mateřská škola Sokolov, Vrchlického 80, Sokolov, u kláštera - zastávka autobusu</t>
  </si>
  <si>
    <t>ZŠ a MŠ Hazlov, Hazlov 119</t>
  </si>
  <si>
    <t>ZŠ v Teplé, p.o., Školní 258, 364 61 Teplá</t>
  </si>
  <si>
    <t>CENOVÁ NABÍDKA - Doprava ŽP - září II - 2. vyhlášení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</si>
</sst>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h:mm;@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 applyProtection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164" fontId="2" fillId="4" borderId="15" xfId="0" applyNumberFormat="1" applyFont="1" applyFill="1" applyBorder="1" applyAlignment="1" applyProtection="1">
      <alignment vertical="center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164" fontId="2" fillId="5" borderId="6" xfId="0" applyNumberFormat="1" applyFont="1" applyFill="1" applyBorder="1" applyAlignment="1" applyProtection="1">
      <alignment vertical="center" wrapText="1"/>
      <protection locked="0"/>
    </xf>
    <xf numFmtId="164" fontId="2" fillId="5" borderId="7" xfId="0" applyNumberFormat="1" applyFont="1" applyFill="1" applyBorder="1" applyAlignment="1" applyProtection="1">
      <alignment vertical="center" wrapText="1"/>
      <protection locked="0"/>
    </xf>
    <xf numFmtId="164" fontId="2" fillId="5" borderId="8" xfId="0" applyNumberFormat="1" applyFont="1" applyFill="1" applyBorder="1" applyAlignment="1" applyProtection="1">
      <alignment vertical="center" wrapText="1"/>
      <protection locked="0"/>
    </xf>
    <xf numFmtId="14" fontId="8" fillId="0" borderId="7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502B-1B20-4470-9EFB-EB99FA3EF4ED}">
  <sheetPr>
    <tabColor theme="5" tint="0.39997558519241921"/>
  </sheetPr>
  <dimension ref="B1:J11"/>
  <sheetViews>
    <sheetView tabSelected="1" zoomScale="80" zoomScaleNormal="80" workbookViewId="0">
      <selection activeCell="B2" sqref="B2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18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42" customHeight="1" x14ac:dyDescent="0.25">
      <c r="B5" s="18">
        <v>45916</v>
      </c>
      <c r="C5" s="19">
        <v>0.33333333333333331</v>
      </c>
      <c r="D5" s="19">
        <v>0.51041666666666663</v>
      </c>
      <c r="E5" s="20">
        <v>45</v>
      </c>
      <c r="F5" s="21" t="s">
        <v>11</v>
      </c>
      <c r="G5" s="22" t="s">
        <v>12</v>
      </c>
      <c r="H5" s="15"/>
      <c r="I5" s="10">
        <f t="shared" ref="I5:I10" si="0">J5-H5</f>
        <v>0</v>
      </c>
      <c r="J5" s="11">
        <f t="shared" ref="J5:J10" si="1">H5*1.12</f>
        <v>0</v>
      </c>
    </row>
    <row r="6" spans="2:10" ht="56.25" x14ac:dyDescent="0.25">
      <c r="B6" s="18">
        <v>45917</v>
      </c>
      <c r="C6" s="19">
        <v>0.33333333333333331</v>
      </c>
      <c r="D6" s="19">
        <v>0.5</v>
      </c>
      <c r="E6" s="20">
        <v>35</v>
      </c>
      <c r="F6" s="21" t="s">
        <v>11</v>
      </c>
      <c r="G6" s="22" t="s">
        <v>14</v>
      </c>
      <c r="H6" s="16"/>
      <c r="I6" s="8">
        <f t="shared" si="0"/>
        <v>0</v>
      </c>
      <c r="J6" s="9">
        <f t="shared" si="1"/>
        <v>0</v>
      </c>
    </row>
    <row r="7" spans="2:10" ht="56.25" x14ac:dyDescent="0.25">
      <c r="B7" s="18">
        <v>45918</v>
      </c>
      <c r="C7" s="19">
        <v>0.55208333333333337</v>
      </c>
      <c r="D7" s="19">
        <v>0.69791666666666663</v>
      </c>
      <c r="E7" s="20">
        <v>38</v>
      </c>
      <c r="F7" s="21" t="s">
        <v>11</v>
      </c>
      <c r="G7" s="23" t="s">
        <v>13</v>
      </c>
      <c r="H7" s="16"/>
      <c r="I7" s="8">
        <f t="shared" si="0"/>
        <v>0</v>
      </c>
      <c r="J7" s="9">
        <f t="shared" si="1"/>
        <v>0</v>
      </c>
    </row>
    <row r="8" spans="2:10" ht="35.25" customHeight="1" x14ac:dyDescent="0.25">
      <c r="B8" s="18">
        <v>45918</v>
      </c>
      <c r="C8" s="19">
        <v>0.3125</v>
      </c>
      <c r="D8" s="19">
        <v>0.5625</v>
      </c>
      <c r="E8" s="20">
        <v>22</v>
      </c>
      <c r="F8" s="21" t="s">
        <v>11</v>
      </c>
      <c r="G8" s="23" t="s">
        <v>16</v>
      </c>
      <c r="H8" s="16"/>
      <c r="I8" s="8">
        <f t="shared" si="0"/>
        <v>0</v>
      </c>
      <c r="J8" s="9">
        <f t="shared" si="1"/>
        <v>0</v>
      </c>
    </row>
    <row r="9" spans="2:10" ht="37.5" x14ac:dyDescent="0.25">
      <c r="B9" s="18">
        <v>45923</v>
      </c>
      <c r="C9" s="19">
        <v>0.33333333333333331</v>
      </c>
      <c r="D9" s="19">
        <v>0.5625</v>
      </c>
      <c r="E9" s="20">
        <v>38</v>
      </c>
      <c r="F9" s="21" t="s">
        <v>11</v>
      </c>
      <c r="G9" s="23" t="s">
        <v>17</v>
      </c>
      <c r="H9" s="16"/>
      <c r="I9" s="8">
        <f t="shared" si="0"/>
        <v>0</v>
      </c>
      <c r="J9" s="9">
        <f t="shared" si="1"/>
        <v>0</v>
      </c>
    </row>
    <row r="10" spans="2:10" ht="57" thickBot="1" x14ac:dyDescent="0.3">
      <c r="B10" s="18">
        <v>45924</v>
      </c>
      <c r="C10" s="19">
        <v>0.33333333333333331</v>
      </c>
      <c r="D10" s="19">
        <v>0.5</v>
      </c>
      <c r="E10" s="20">
        <v>39</v>
      </c>
      <c r="F10" s="21" t="s">
        <v>11</v>
      </c>
      <c r="G10" s="23" t="s">
        <v>15</v>
      </c>
      <c r="H10" s="17"/>
      <c r="I10" s="14">
        <f t="shared" si="0"/>
        <v>0</v>
      </c>
      <c r="J10" s="13">
        <f t="shared" si="1"/>
        <v>0</v>
      </c>
    </row>
    <row r="11" spans="2:10" ht="45.75" customHeight="1" thickBot="1" x14ac:dyDescent="0.3">
      <c r="B11" s="24" t="s">
        <v>7</v>
      </c>
      <c r="C11" s="25"/>
      <c r="D11" s="25"/>
      <c r="E11" s="25"/>
      <c r="F11" s="25"/>
      <c r="G11" s="25"/>
      <c r="H11" s="12">
        <f>SUM(H5:H10)</f>
        <v>0</v>
      </c>
      <c r="I11" s="12">
        <f>SUM(I5:I10)</f>
        <v>0</v>
      </c>
      <c r="J11" s="12">
        <f>SUM(J5:J10)</f>
        <v>0</v>
      </c>
    </row>
  </sheetData>
  <sheetProtection algorithmName="SHA-512" hashValue="U16gRCouOdsJLvuw/JwXoDV0UfWNUUcM2tdFKFpE7GEezHX4YKmpSsakuVwj87UqChXPvX+h70QzTUuinbTrow==" saltValue="6KoTiN02o5TAY+YnP7qM7w==" spinCount="100000" sheet="1" objects="1" scenarios="1"/>
  <sortState ref="B5:J10">
    <sortCondition ref="B5:B10"/>
  </sortState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2025-08-22T08:08:41Z</dcterms:modified>
</cp:coreProperties>
</file>