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madlovai_rektorat_czu_cz/Documents/Dokumenty/iLaB/013_Angličtina/1_Výzva/"/>
    </mc:Choice>
  </mc:AlternateContent>
  <xr:revisionPtr revIDLastSave="1" documentId="8_{D4664171-ED40-40D2-AEDC-659E9308933D}" xr6:coauthVersionLast="47" xr6:coauthVersionMax="47" xr10:uidLastSave="{5FED0CE4-5D5E-409F-9A92-CA755F45AAED}"/>
  <bookViews>
    <workbookView xWindow="-120" yWindow="-120" windowWidth="29040" windowHeight="15720" xr2:uid="{00000000-000D-0000-FFFF-FFFF00000000}"/>
  </bookViews>
  <sheets>
    <sheet name="Zadání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E14" i="3"/>
  <c r="E15" i="3"/>
  <c r="E16" i="3"/>
  <c r="E17" i="3"/>
  <c r="E18" i="3"/>
  <c r="E19" i="3"/>
  <c r="E20" i="3"/>
  <c r="E21" i="3"/>
  <c r="B10" i="3" l="1"/>
  <c r="B11" i="3" s="1"/>
</calcChain>
</file>

<file path=xl/sharedStrings.xml><?xml version="1.0" encoding="utf-8"?>
<sst xmlns="http://schemas.openxmlformats.org/spreadsheetml/2006/main" count="30" uniqueCount="20">
  <si>
    <t>Dodavatel</t>
  </si>
  <si>
    <t>Poznámka dodavatele</t>
  </si>
  <si>
    <t>Celková nabídková cena v Kč bez DPH</t>
  </si>
  <si>
    <t>Celková nabídková cena v Kč s DPH</t>
  </si>
  <si>
    <t>Název jazykové skupiny</t>
  </si>
  <si>
    <t>Odborná angličtina – skupina 1 (B1–B2)</t>
  </si>
  <si>
    <t>Odborná angličtina – skupina 2 (B1–B2)</t>
  </si>
  <si>
    <t>Komunikativní angličtina – skupina 1 (A1–A2)</t>
  </si>
  <si>
    <t>Komunikativní angličtina – skupina 2 (B1–B2)</t>
  </si>
  <si>
    <t>Školí rok</t>
  </si>
  <si>
    <t>2025/2026</t>
  </si>
  <si>
    <t>2026/2027</t>
  </si>
  <si>
    <t>Cena celkem bez DPH (Kč)</t>
  </si>
  <si>
    <t>DPH 21 % (Kč)</t>
  </si>
  <si>
    <t>Cena za vyučovací hodinu bez DPH (Kč)</t>
  </si>
  <si>
    <t>Počet předpokládaných vyučovacích hodin</t>
  </si>
  <si>
    <t>telefon a email:</t>
  </si>
  <si>
    <t xml:space="preserve">Výuka anglického jazyka pro zaměstnance </t>
  </si>
  <si>
    <t>Příloha č. 5 - Kalkulační model</t>
  </si>
  <si>
    <t>Kontaktní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</si>
</sst>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K_č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ajor"/>
    </font>
    <font>
      <i/>
      <sz val="8"/>
      <color rgb="FF000000"/>
      <name val="Arial"/>
      <family val="2"/>
      <charset val="238"/>
      <scheme val="major"/>
    </font>
    <font>
      <b/>
      <i/>
      <sz val="14"/>
      <color rgb="FF00000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0" fillId="0" borderId="1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0" fontId="0" fillId="0" borderId="3" xfId="0" applyBorder="1"/>
    <xf numFmtId="0" fontId="9" fillId="0" borderId="1" xfId="0" applyFont="1" applyBorder="1" applyAlignment="1">
      <alignment horizontal="center" vertical="center"/>
    </xf>
    <xf numFmtId="0" fontId="10" fillId="5" borderId="2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9" fillId="0" borderId="5" xfId="0" applyFont="1" applyBorder="1" applyAlignment="1">
      <alignment horizontal="center" vertical="center"/>
    </xf>
    <xf numFmtId="0" fontId="10" fillId="5" borderId="9" xfId="0" applyFont="1" applyFill="1" applyBorder="1"/>
    <xf numFmtId="0" fontId="0" fillId="0" borderId="0" xfId="0" applyAlignment="1">
      <alignment horizont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5" borderId="1" xfId="0" applyFill="1" applyBorder="1"/>
    <xf numFmtId="0" fontId="4" fillId="2" borderId="1" xfId="0" applyFont="1" applyFill="1" applyBorder="1"/>
    <xf numFmtId="0" fontId="4" fillId="5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xr:uid="{00000000-000B-0000-0000-000008000000}"/>
    <cellStyle name="Normální" xfId="0" builtinId="0"/>
  </cellStyles>
  <dxfs count="15">
    <dxf>
      <font>
        <name val="Arial"/>
        <scheme val="major"/>
      </font>
      <numFmt numFmtId="164" formatCode="#,##0.00\ _K_č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family val="2"/>
        <charset val="238"/>
        <scheme val="major"/>
      </font>
      <numFmt numFmtId="164" formatCode="#,##0.00\ _K_č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scheme val="major"/>
      </font>
      <numFmt numFmtId="164" formatCode="#,##0.00\ _K_č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Arial"/>
        <scheme val="none"/>
      </font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1541145</xdr:colOff>
      <xdr:row>0</xdr:row>
      <xdr:rowOff>85725</xdr:rowOff>
    </xdr:from>
    <xdr:to>
      <xdr:col>5</xdr:col>
      <xdr:colOff>619125</xdr:colOff>
      <xdr:row>2</xdr:row>
      <xdr:rowOff>108585</xdr:rowOff>
    </xdr:to>
    <xdr:pic>
      <xdr:nvPicPr>
        <xdr:cNvPr id="2" name="Obrázek 8">
          <a:extLst>
            <a:ext uri="{FF2B5EF4-FFF2-40B4-BE49-F238E27FC236}">
              <a16:creationId xmlns:a16="http://schemas.microsoft.com/office/drawing/2014/main" id="{4A9D3011-77EB-40D4-894B-AE23FB69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145" y="85725"/>
          <a:ext cx="617410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7C7CAE-7E4E-4B8B-829F-F66ED0B4EF4B}" name="Table13" displayName="Table13" ref="A13:G21" headerRowDxfId="11" dataDxfId="9" totalsRowDxfId="7" headerRowBorderDxfId="10" tableBorderDxfId="8">
  <tableColumns count="7">
    <tableColumn id="1" xr3:uid="{BFF1107F-0773-4CD0-BA5B-7BE6CAE7F021}" name="Název jazykové skupiny" dataDxfId="6"/>
    <tableColumn id="2" xr3:uid="{68FA6AB2-54C6-42F2-8F59-68917D3AF7B3}" name="Školí rok" dataDxfId="5"/>
    <tableColumn id="3" xr3:uid="{DB30437E-AE8C-4D90-9DFC-21D1D9B4F84A}" name="Počet předpokládaných vyučovacích hodin" dataDxfId="2"/>
    <tableColumn id="4" xr3:uid="{5F1383E7-FA01-4C3B-98D6-E568B97993A3}" name="Cena za vyučovací hodinu bez DPH (Kč)" dataDxfId="0"/>
    <tableColumn id="5" xr3:uid="{F43975B2-4654-4290-A172-757F2556E7BB}" name="Cena celkem bez DPH (Kč)" dataDxfId="1">
      <calculatedColumnFormula>Table13[[#This Row],[Cena za vyučovací hodinu bez DPH (Kč)]]*Table13[[#This Row],[Počet předpokládaných vyučovacích hodin]]</calculatedColumnFormula>
    </tableColumn>
    <tableColumn id="6" xr3:uid="{646B7DB0-45B6-4C45-B5AC-061ADB0BCAB1}" name="DPH 21 % (Kč)" dataDxfId="3">
      <calculatedColumnFormula>D14*1.21</calculatedColumnFormula>
    </tableColumn>
    <tableColumn id="12" xr3:uid="{6F232065-63ED-452A-8A05-B2CB6D0A5F8F}" name="Poznámka dodavatele" dataDxfId="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3F86-2F61-4453-B4AC-DA94AA7991B4}">
  <sheetPr>
    <outlinePr summaryBelow="0" summaryRight="0"/>
    <pageSetUpPr fitToPage="1"/>
  </sheetPr>
  <dimension ref="A1:G23"/>
  <sheetViews>
    <sheetView tabSelected="1" workbookViewId="0">
      <selection activeCell="A9" sqref="A9"/>
    </sheetView>
  </sheetViews>
  <sheetFormatPr defaultColWidth="12.7109375" defaultRowHeight="15.75" customHeight="1" x14ac:dyDescent="0.2"/>
  <cols>
    <col min="1" max="1" width="38.42578125" bestFit="1" customWidth="1"/>
    <col min="2" max="2" width="13" customWidth="1"/>
    <col min="3" max="3" width="17.42578125" customWidth="1"/>
    <col min="4" max="4" width="19.28515625" customWidth="1"/>
    <col min="5" max="5" width="18.28515625" style="2" customWidth="1"/>
    <col min="6" max="6" width="17.28515625" customWidth="1"/>
    <col min="7" max="7" width="22.28515625" customWidth="1"/>
  </cols>
  <sheetData>
    <row r="1" spans="1:7" ht="15.75" customHeight="1" x14ac:dyDescent="0.2">
      <c r="A1" s="19"/>
      <c r="B1" s="19"/>
      <c r="C1" s="19"/>
      <c r="D1" s="19"/>
      <c r="E1" s="19"/>
      <c r="F1" s="19"/>
      <c r="G1" s="19"/>
    </row>
    <row r="2" spans="1:7" ht="15.75" customHeight="1" x14ac:dyDescent="0.2">
      <c r="A2" s="19"/>
      <c r="B2" s="19"/>
      <c r="C2" s="19"/>
      <c r="D2" s="19"/>
      <c r="E2" s="19"/>
      <c r="F2" s="19"/>
      <c r="G2" s="19"/>
    </row>
    <row r="3" spans="1:7" ht="15.75" customHeight="1" x14ac:dyDescent="0.2">
      <c r="A3" s="19"/>
      <c r="B3" s="19"/>
      <c r="C3" s="19"/>
      <c r="D3" s="19"/>
      <c r="E3" s="19"/>
      <c r="F3" s="19"/>
      <c r="G3" s="19"/>
    </row>
    <row r="4" spans="1:7" ht="39.950000000000003" customHeight="1" x14ac:dyDescent="0.2">
      <c r="A4" s="2"/>
      <c r="B4" s="2"/>
      <c r="C4" s="2"/>
      <c r="D4" s="2"/>
      <c r="F4" s="2"/>
    </row>
    <row r="5" spans="1:7" ht="39.950000000000003" customHeight="1" x14ac:dyDescent="0.3">
      <c r="A5" s="33" t="s">
        <v>17</v>
      </c>
      <c r="B5" s="33"/>
      <c r="C5" s="33"/>
      <c r="D5" s="33"/>
      <c r="E5" s="33"/>
      <c r="F5" s="33"/>
      <c r="G5" s="33"/>
    </row>
    <row r="6" spans="1:7" ht="39.950000000000003" customHeight="1" x14ac:dyDescent="0.2">
      <c r="A6" s="34" t="s">
        <v>18</v>
      </c>
      <c r="B6" s="34"/>
      <c r="C6" s="34"/>
      <c r="D6" s="34"/>
      <c r="E6" s="34"/>
      <c r="F6" s="34"/>
      <c r="G6" s="34"/>
    </row>
    <row r="7" spans="1:7" ht="39.950000000000003" customHeight="1" x14ac:dyDescent="0.2"/>
    <row r="8" spans="1:7" ht="39.950000000000003" customHeight="1" x14ac:dyDescent="0.2">
      <c r="A8" s="3" t="s">
        <v>0</v>
      </c>
      <c r="B8" s="25"/>
      <c r="C8" s="25"/>
      <c r="D8" s="25"/>
      <c r="E8" s="25"/>
      <c r="F8" s="25"/>
      <c r="G8" s="25"/>
    </row>
    <row r="9" spans="1:7" ht="39.950000000000003" customHeight="1" x14ac:dyDescent="0.2">
      <c r="A9" s="6" t="s">
        <v>19</v>
      </c>
      <c r="B9" s="26"/>
      <c r="C9" s="27"/>
      <c r="D9" s="28" t="s">
        <v>16</v>
      </c>
      <c r="E9" s="29"/>
      <c r="F9" s="29"/>
      <c r="G9" s="29"/>
    </row>
    <row r="10" spans="1:7" ht="39.950000000000003" customHeight="1" x14ac:dyDescent="0.2">
      <c r="A10" s="6" t="s">
        <v>2</v>
      </c>
      <c r="B10" s="30">
        <f>SUM(Table13[Cena celkem bez DPH (Kč)])</f>
        <v>0</v>
      </c>
      <c r="C10" s="30"/>
      <c r="D10" s="30"/>
      <c r="E10" s="30"/>
      <c r="F10" s="30"/>
      <c r="G10" s="30"/>
    </row>
    <row r="11" spans="1:7" ht="39.950000000000003" customHeight="1" x14ac:dyDescent="0.25">
      <c r="A11" s="6" t="s">
        <v>3</v>
      </c>
      <c r="B11" s="31">
        <f>B10*1.21</f>
        <v>0</v>
      </c>
      <c r="C11" s="31"/>
      <c r="D11" s="31"/>
      <c r="E11" s="31"/>
      <c r="F11" s="31"/>
      <c r="G11" s="31"/>
    </row>
    <row r="12" spans="1:7" ht="15.75" customHeight="1" x14ac:dyDescent="0.2">
      <c r="A12" s="1"/>
    </row>
    <row r="13" spans="1:7" s="2" customFormat="1" ht="70.900000000000006" customHeight="1" x14ac:dyDescent="0.2">
      <c r="A13" s="8" t="s">
        <v>4</v>
      </c>
      <c r="B13" s="9" t="s">
        <v>9</v>
      </c>
      <c r="C13" s="9" t="s">
        <v>15</v>
      </c>
      <c r="D13" s="9" t="s">
        <v>14</v>
      </c>
      <c r="E13" s="9" t="s">
        <v>12</v>
      </c>
      <c r="F13" s="9" t="s">
        <v>13</v>
      </c>
      <c r="G13" s="10" t="s">
        <v>1</v>
      </c>
    </row>
    <row r="14" spans="1:7" ht="39.950000000000003" customHeight="1" x14ac:dyDescent="0.2">
      <c r="A14" s="11" t="s">
        <v>5</v>
      </c>
      <c r="B14" s="7" t="s">
        <v>10</v>
      </c>
      <c r="C14" s="12">
        <v>40</v>
      </c>
      <c r="D14" s="32"/>
      <c r="E14" s="20">
        <f>Table13[[#This Row],[Cena za vyučovací hodinu bez DPH (Kč)]]*Table13[[#This Row],[Počet předpokládaných vyučovacích hodin]]</f>
        <v>0</v>
      </c>
      <c r="F14" s="21">
        <f t="shared" ref="F14:F21" si="0">D14*1.21</f>
        <v>0</v>
      </c>
      <c r="G14" s="13"/>
    </row>
    <row r="15" spans="1:7" ht="39.950000000000003" customHeight="1" x14ac:dyDescent="0.2">
      <c r="A15" s="11" t="s">
        <v>6</v>
      </c>
      <c r="B15" s="7" t="s">
        <v>10</v>
      </c>
      <c r="C15" s="12">
        <v>40</v>
      </c>
      <c r="D15" s="32"/>
      <c r="E15" s="22">
        <f>Table13[[#This Row],[Cena za vyučovací hodinu bez DPH (Kč)]]*Table13[[#This Row],[Počet předpokládaných vyučovacích hodin]]</f>
        <v>0</v>
      </c>
      <c r="F15" s="21">
        <f t="shared" si="0"/>
        <v>0</v>
      </c>
      <c r="G15" s="14"/>
    </row>
    <row r="16" spans="1:7" ht="39.950000000000003" customHeight="1" x14ac:dyDescent="0.2">
      <c r="A16" s="11" t="s">
        <v>7</v>
      </c>
      <c r="B16" s="7" t="s">
        <v>10</v>
      </c>
      <c r="C16" s="12">
        <v>40</v>
      </c>
      <c r="D16" s="32"/>
      <c r="E16" s="20">
        <f>Table13[[#This Row],[Cena za vyučovací hodinu bez DPH (Kč)]]*Table13[[#This Row],[Počet předpokládaných vyučovacích hodin]]</f>
        <v>0</v>
      </c>
      <c r="F16" s="21">
        <f t="shared" si="0"/>
        <v>0</v>
      </c>
      <c r="G16" s="13"/>
    </row>
    <row r="17" spans="1:7" ht="39.950000000000003" customHeight="1" x14ac:dyDescent="0.2">
      <c r="A17" s="11" t="s">
        <v>8</v>
      </c>
      <c r="B17" s="7" t="s">
        <v>10</v>
      </c>
      <c r="C17" s="12">
        <v>40</v>
      </c>
      <c r="D17" s="32"/>
      <c r="E17" s="22">
        <f>Table13[[#This Row],[Cena za vyučovací hodinu bez DPH (Kč)]]*Table13[[#This Row],[Počet předpokládaných vyučovacích hodin]]</f>
        <v>0</v>
      </c>
      <c r="F17" s="21">
        <f t="shared" si="0"/>
        <v>0</v>
      </c>
      <c r="G17" s="13"/>
    </row>
    <row r="18" spans="1:7" ht="39.950000000000003" customHeight="1" x14ac:dyDescent="0.2">
      <c r="A18" s="11" t="s">
        <v>5</v>
      </c>
      <c r="B18" s="7" t="s">
        <v>11</v>
      </c>
      <c r="C18" s="12">
        <v>40</v>
      </c>
      <c r="D18" s="32"/>
      <c r="E18" s="20">
        <f>Table13[[#This Row],[Cena za vyučovací hodinu bez DPH (Kč)]]*Table13[[#This Row],[Počet předpokládaných vyučovacích hodin]]</f>
        <v>0</v>
      </c>
      <c r="F18" s="21">
        <f t="shared" si="0"/>
        <v>0</v>
      </c>
      <c r="G18" s="13"/>
    </row>
    <row r="19" spans="1:7" ht="39.950000000000003" customHeight="1" x14ac:dyDescent="0.2">
      <c r="A19" s="11" t="s">
        <v>6</v>
      </c>
      <c r="B19" s="7" t="s">
        <v>11</v>
      </c>
      <c r="C19" s="12">
        <v>40</v>
      </c>
      <c r="D19" s="32"/>
      <c r="E19" s="22">
        <f>Table13[[#This Row],[Cena za vyučovací hodinu bez DPH (Kč)]]*Table13[[#This Row],[Počet předpokládaných vyučovacích hodin]]</f>
        <v>0</v>
      </c>
      <c r="F19" s="21">
        <f t="shared" si="0"/>
        <v>0</v>
      </c>
      <c r="G19" s="13"/>
    </row>
    <row r="20" spans="1:7" ht="39.950000000000003" customHeight="1" x14ac:dyDescent="0.2">
      <c r="A20" s="11" t="s">
        <v>7</v>
      </c>
      <c r="B20" s="7" t="s">
        <v>11</v>
      </c>
      <c r="C20" s="12">
        <v>40</v>
      </c>
      <c r="D20" s="32"/>
      <c r="E20" s="20">
        <f>Table13[[#This Row],[Cena za vyučovací hodinu bez DPH (Kč)]]*Table13[[#This Row],[Počet předpokládaných vyučovacích hodin]]</f>
        <v>0</v>
      </c>
      <c r="F20" s="21">
        <f t="shared" si="0"/>
        <v>0</v>
      </c>
      <c r="G20" s="13"/>
    </row>
    <row r="21" spans="1:7" ht="39.950000000000003" customHeight="1" x14ac:dyDescent="0.2">
      <c r="A21" s="15" t="s">
        <v>8</v>
      </c>
      <c r="B21" s="16" t="s">
        <v>11</v>
      </c>
      <c r="C21" s="17">
        <v>40</v>
      </c>
      <c r="D21" s="32"/>
      <c r="E21" s="23">
        <f>Table13[[#This Row],[Cena za vyučovací hodinu bez DPH (Kč)]]*Table13[[#This Row],[Počet předpokládaných vyučovacích hodin]]</f>
        <v>0</v>
      </c>
      <c r="F21" s="24">
        <f t="shared" si="0"/>
        <v>0</v>
      </c>
      <c r="G21" s="18"/>
    </row>
    <row r="22" spans="1:7" ht="15.75" customHeight="1" x14ac:dyDescent="0.2">
      <c r="A22" s="4"/>
      <c r="B22" s="4"/>
      <c r="C22" s="4"/>
      <c r="D22" s="4"/>
      <c r="E22" s="5"/>
      <c r="F22" s="4"/>
    </row>
    <row r="23" spans="1:7" ht="15.75" customHeight="1" x14ac:dyDescent="0.2">
      <c r="A23" s="1"/>
    </row>
  </sheetData>
  <mergeCells count="8">
    <mergeCell ref="A1:G3"/>
    <mergeCell ref="A5:G5"/>
    <mergeCell ref="A6:G6"/>
    <mergeCell ref="B8:G8"/>
    <mergeCell ref="E9:G9"/>
    <mergeCell ref="B10:G10"/>
    <mergeCell ref="B11:G11"/>
    <mergeCell ref="B9:C9"/>
  </mergeCells>
  <pageMargins left="0.7" right="0.7" top="0.78740157499999996" bottom="0.78740157499999996" header="0.3" footer="0.3"/>
  <pageSetup paperSize="9" scale="61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E523926AB51A4CAB58DF417119A6D0" ma:contentTypeVersion="14" ma:contentTypeDescription="Vytvoří nový dokument" ma:contentTypeScope="" ma:versionID="ab2fcbd1b961f69c35a11a7163989685">
  <xsd:schema xmlns:xsd="http://www.w3.org/2001/XMLSchema" xmlns:xs="http://www.w3.org/2001/XMLSchema" xmlns:p="http://schemas.microsoft.com/office/2006/metadata/properties" xmlns:ns2="22d92ded-0f78-4849-96f4-84be8a6aaf95" targetNamespace="http://schemas.microsoft.com/office/2006/metadata/properties" ma:root="true" ma:fieldsID="4fc0e7126463f0f9eecf1ff53a27102b" ns2:_="">
    <xsd:import namespace="22d92ded-0f78-4849-96f4-84be8a6aa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92ded-0f78-4849-96f4-84be8a6aa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Datum" ma:index="18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22d92ded-0f78-4849-96f4-84be8a6aaf95" xsi:nil="true"/>
  </documentManagement>
</p:properties>
</file>

<file path=customXml/itemProps1.xml><?xml version="1.0" encoding="utf-8"?>
<ds:datastoreItem xmlns:ds="http://schemas.openxmlformats.org/officeDocument/2006/customXml" ds:itemID="{731F05A2-9CB1-46B1-8040-62E06F0BE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92ded-0f78-4849-96f4-84be8a6aa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18AE-CEE8-4F8C-BB0A-8CA98B5642D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d92ded-0f78-4849-96f4-84be8a6aaf9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Mádlová Iva</cp:lastModifiedBy>
  <cp:revision/>
  <cp:lastPrinted>2025-07-11T07:15:10Z</cp:lastPrinted>
  <dcterms:created xsi:type="dcterms:W3CDTF">2025-02-20T13:06:44Z</dcterms:created>
  <dcterms:modified xsi:type="dcterms:W3CDTF">2025-07-11T07:15:22Z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0x01010085E523926AB51A4CAB58DF417119A6D0</vt:lpwstr>
  </property>
  <property fmtid="{D5CDD505-2E9C-101B-9397-08002B2CF9AE}" pid="3" name="MediaServiceImageTags">
    <vt:lpwstr/>
  </property>
</Properties>
</file>