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a.paprskarova\AppData\Local\Microsoft\Windows\INetCache\Content.Outlook\7UNM27BO\"/>
    </mc:Choice>
  </mc:AlternateContent>
  <xr:revisionPtr revIDLastSave="0" documentId="13_ncr:1_{F11984AF-E77F-43E7-ACD0-AF7A475FD38A}" xr6:coauthVersionLast="36" xr6:coauthVersionMax="36" xr10:uidLastSave="{00000000-0000-0000-0000-000000000000}"/>
  <bookViews>
    <workbookView xWindow="0" yWindow="0" windowWidth="21576" windowHeight="7980" xr2:uid="{4A4EE0CD-C63C-444A-B3BD-2898C5AF3287}"/>
  </bookViews>
  <sheets>
    <sheet name="pro dodavatele" sheetId="1" r:id="rId1"/>
    <sheet name="pro účely hodnocení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7" i="1" s="1"/>
  <c r="C12" i="1"/>
  <c r="C13" i="1" s="1"/>
  <c r="B3" i="2" s="1"/>
  <c r="C8" i="1"/>
  <c r="C9" i="1" s="1"/>
  <c r="C5" i="1"/>
  <c r="C6" i="1" s="1"/>
  <c r="B2" i="2" s="1"/>
  <c r="C15" i="1" l="1"/>
  <c r="C18" i="1" s="1"/>
</calcChain>
</file>

<file path=xl/sharedStrings.xml><?xml version="1.0" encoding="utf-8"?>
<sst xmlns="http://schemas.openxmlformats.org/spreadsheetml/2006/main" count="28" uniqueCount="24">
  <si>
    <t>Příloha č. 4 - Nabídkový formulář</t>
  </si>
  <si>
    <t>Výše nabídkové ceny za zpracování projektové dokumentace a výkon inženýrské činnosti</t>
  </si>
  <si>
    <t>Nabídková cena v Kč bez DPH</t>
  </si>
  <si>
    <t>DPH 21 %</t>
  </si>
  <si>
    <t>Nabídková cena v Kč včetně DPH</t>
  </si>
  <si>
    <t>Výše hodinové sazby za výkon odborného dozoru projektanta</t>
  </si>
  <si>
    <t>Hodinová sazba v Kč bez DPH</t>
  </si>
  <si>
    <t>Hodinová sazba v Kč včetně DPH</t>
  </si>
  <si>
    <t>max. 12 % nabídkové ceny za zpracování projektové dokumentace v Kč včetně DPH</t>
  </si>
  <si>
    <t>max. 12 % nabídkové ceny za zpracování projektové dokumentace v Kč bez DPH</t>
  </si>
  <si>
    <t>*Dodavatel bere na vědomí maximální možnou a nepřekročitelnou výši celkové nabídkové ceny 3 700 000 Kč včetně DPH. Překročení této maximální možné a nepřekročitelné výše nabídkové ceny je důvodem pro vyloučení účastníka ze zadávacího řízení.</t>
  </si>
  <si>
    <t>Celková nabídková cena v Kč bez DPH</t>
  </si>
  <si>
    <r>
      <t>Celková nabídková cena v Kč včetně DPH</t>
    </r>
    <r>
      <rPr>
        <b/>
        <sz val="11"/>
        <color rgb="FFC00000"/>
        <rFont val="Calibri"/>
        <family val="2"/>
        <charset val="238"/>
        <scheme val="minor"/>
      </rPr>
      <t>*</t>
    </r>
  </si>
  <si>
    <t>Cena v Kč včetně DPH</t>
  </si>
  <si>
    <t>Pozn.: Účastník vyplní žlutě označené buňky. Žádné pole nesmí obsahovat nulovou položku.</t>
  </si>
  <si>
    <t>Hodnotící kritéria veřejné zakázky</t>
  </si>
  <si>
    <t>Kritérium č. 1 (Výše nabídkové ceny v Kč včetně DPH za zpracování projektové dokumentace a výkon inženýrské činnosti – váha kritéria 75 %)</t>
  </si>
  <si>
    <t>Kritérium č. 2 (Výše hodinové sazby v Kč včetně DPH za výkon odborného dozoru projektanta – váha kritéria 5 %)</t>
  </si>
  <si>
    <t>Cena celkem za zpracování projektové dokumentace a inženýrskou činnost a max. ceny za výkon činnosti odborného dozoru (tj. max. 12 % z ceny za zpracování projektové dokumentace a inženýrskou činnost)</t>
  </si>
  <si>
    <t>Rekonstrukce a výstavba nového Domova pro osoby se zdravotním postižením „Vilík“ – zhotovení projektové dokumentace,  výkon inženýrské činnosti a odborného dozoru projektanta</t>
  </si>
  <si>
    <t xml:space="preserve">část 1 </t>
  </si>
  <si>
    <t>Rekonstrukce stávajícího objektu</t>
  </si>
  <si>
    <t xml:space="preserve">část 2 </t>
  </si>
  <si>
    <t>Výstavba novostavby a venkovní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</si>
</sst>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>
      <alignment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5" borderId="7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6" borderId="6" xfId="0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7" borderId="8" xfId="0" applyFont="1" applyFill="1" applyBorder="1" applyAlignment="1">
      <alignment horizontal="center" wrapText="1"/>
    </xf>
    <xf numFmtId="0" fontId="1" fillId="7" borderId="23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5" borderId="14" xfId="0" applyFill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7" borderId="9" xfId="0" applyFont="1" applyFill="1" applyBorder="1" applyAlignment="1">
      <alignment horizontal="center" vertical="top" wrapText="1"/>
    </xf>
    <xf numFmtId="0" fontId="0" fillId="7" borderId="19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2B6A-57FE-4B87-A593-ADD14B6B2BDA}">
  <sheetPr>
    <tabColor theme="9" tint="0.79998168889431442"/>
  </sheetPr>
  <dimension ref="A1:C27"/>
  <sheetViews>
    <sheetView tabSelected="1" view="pageBreakPreview" zoomScale="85" zoomScaleNormal="70" zoomScaleSheetLayoutView="85" workbookViewId="0">
      <selection activeCell="E1" sqref="E1"/>
    </sheetView>
  </sheetViews>
  <sheetFormatPr defaultRowHeight="14.4" x14ac:dyDescent="0.3"/>
  <cols>
    <col min="1" max="1" width="29.21875" customWidth="1"/>
    <col min="2" max="2" width="47.21875" customWidth="1"/>
    <col min="3" max="3" width="25" customWidth="1"/>
  </cols>
  <sheetData>
    <row r="1" spans="1:3" ht="23.25" customHeight="1" x14ac:dyDescent="0.3">
      <c r="A1" s="50" t="s">
        <v>0</v>
      </c>
      <c r="B1" s="51"/>
      <c r="C1" s="52"/>
    </row>
    <row r="2" spans="1:3" ht="40.5" customHeight="1" thickBot="1" x14ac:dyDescent="0.35">
      <c r="A2" s="53" t="s">
        <v>19</v>
      </c>
      <c r="B2" s="54"/>
      <c r="C2" s="55"/>
    </row>
    <row r="3" spans="1:3" ht="24.75" customHeight="1" x14ac:dyDescent="0.3">
      <c r="A3" s="56" t="s">
        <v>1</v>
      </c>
      <c r="B3" s="57"/>
      <c r="C3" s="58"/>
    </row>
    <row r="4" spans="1:3" ht="21.75" customHeight="1" x14ac:dyDescent="0.3">
      <c r="A4" s="23" t="s">
        <v>20</v>
      </c>
      <c r="B4" s="6" t="s">
        <v>2</v>
      </c>
      <c r="C4" s="21">
        <v>0</v>
      </c>
    </row>
    <row r="5" spans="1:3" ht="22.5" customHeight="1" x14ac:dyDescent="0.3">
      <c r="A5" s="64" t="s">
        <v>21</v>
      </c>
      <c r="B5" s="7" t="s">
        <v>3</v>
      </c>
      <c r="C5" s="2">
        <f>C4*21%</f>
        <v>0</v>
      </c>
    </row>
    <row r="6" spans="1:3" ht="21.75" customHeight="1" thickBot="1" x14ac:dyDescent="0.35">
      <c r="A6" s="65"/>
      <c r="B6" s="9" t="s">
        <v>4</v>
      </c>
      <c r="C6" s="10">
        <f>C4+C5</f>
        <v>0</v>
      </c>
    </row>
    <row r="7" spans="1:3" ht="21" customHeight="1" x14ac:dyDescent="0.3">
      <c r="A7" s="24" t="s">
        <v>22</v>
      </c>
      <c r="B7" s="11" t="s">
        <v>2</v>
      </c>
      <c r="C7" s="22">
        <v>0</v>
      </c>
    </row>
    <row r="8" spans="1:3" ht="21.75" customHeight="1" x14ac:dyDescent="0.3">
      <c r="A8" s="64" t="s">
        <v>23</v>
      </c>
      <c r="B8" s="7" t="s">
        <v>3</v>
      </c>
      <c r="C8" s="2">
        <f>C7*21%</f>
        <v>0</v>
      </c>
    </row>
    <row r="9" spans="1:3" ht="22.5" customHeight="1" thickBot="1" x14ac:dyDescent="0.35">
      <c r="A9" s="65"/>
      <c r="B9" s="8" t="s">
        <v>4</v>
      </c>
      <c r="C9" s="3">
        <f>C7+C8</f>
        <v>0</v>
      </c>
    </row>
    <row r="10" spans="1:3" ht="21.75" customHeight="1" x14ac:dyDescent="0.3">
      <c r="A10" s="59" t="s">
        <v>5</v>
      </c>
      <c r="B10" s="60"/>
      <c r="C10" s="61"/>
    </row>
    <row r="11" spans="1:3" ht="22.5" customHeight="1" x14ac:dyDescent="0.3">
      <c r="A11" s="62" t="s">
        <v>6</v>
      </c>
      <c r="B11" s="63"/>
      <c r="C11" s="21">
        <v>0</v>
      </c>
    </row>
    <row r="12" spans="1:3" ht="22.5" customHeight="1" x14ac:dyDescent="0.3">
      <c r="A12" s="48" t="s">
        <v>3</v>
      </c>
      <c r="B12" s="49"/>
      <c r="C12" s="2">
        <f>C11*21%</f>
        <v>0</v>
      </c>
    </row>
    <row r="13" spans="1:3" ht="21.75" customHeight="1" x14ac:dyDescent="0.3">
      <c r="A13" s="48" t="s">
        <v>7</v>
      </c>
      <c r="B13" s="49"/>
      <c r="C13" s="2">
        <f>C11+C12</f>
        <v>0</v>
      </c>
    </row>
    <row r="14" spans="1:3" ht="23.25" customHeight="1" x14ac:dyDescent="0.3">
      <c r="A14" s="31" t="s">
        <v>9</v>
      </c>
      <c r="B14" s="32"/>
      <c r="C14" s="12">
        <f>(C4+C7)*12%</f>
        <v>0</v>
      </c>
    </row>
    <row r="15" spans="1:3" ht="22.5" customHeight="1" thickBot="1" x14ac:dyDescent="0.35">
      <c r="A15" s="33" t="s">
        <v>8</v>
      </c>
      <c r="B15" s="34"/>
      <c r="C15" s="13">
        <f>(C6+C9)*12%</f>
        <v>0</v>
      </c>
    </row>
    <row r="16" spans="1:3" ht="45.6" customHeight="1" x14ac:dyDescent="0.3">
      <c r="A16" s="35" t="s">
        <v>18</v>
      </c>
      <c r="B16" s="36"/>
      <c r="C16" s="37"/>
    </row>
    <row r="17" spans="1:3" ht="22.5" customHeight="1" x14ac:dyDescent="0.3">
      <c r="A17" s="38" t="s">
        <v>11</v>
      </c>
      <c r="B17" s="39"/>
      <c r="C17" s="4">
        <f>C4+C7+C14</f>
        <v>0</v>
      </c>
    </row>
    <row r="18" spans="1:3" ht="21.75" customHeight="1" thickBot="1" x14ac:dyDescent="0.35">
      <c r="A18" s="40" t="s">
        <v>12</v>
      </c>
      <c r="B18" s="41"/>
      <c r="C18" s="5">
        <f>C6+C9+C15</f>
        <v>0</v>
      </c>
    </row>
    <row r="19" spans="1:3" ht="6" customHeight="1" x14ac:dyDescent="0.3">
      <c r="A19" s="1"/>
      <c r="B19" s="1"/>
      <c r="C19" s="1"/>
    </row>
    <row r="20" spans="1:3" ht="7.5" customHeight="1" thickBot="1" x14ac:dyDescent="0.35">
      <c r="A20" s="1"/>
      <c r="B20" s="1"/>
      <c r="C20" s="1"/>
    </row>
    <row r="21" spans="1:3" ht="12.75" customHeight="1" x14ac:dyDescent="0.3">
      <c r="A21" s="42" t="s">
        <v>14</v>
      </c>
      <c r="B21" s="43"/>
      <c r="C21" s="44"/>
    </row>
    <row r="22" spans="1:3" ht="12.75" customHeight="1" thickBot="1" x14ac:dyDescent="0.35">
      <c r="A22" s="45"/>
      <c r="B22" s="46"/>
      <c r="C22" s="47"/>
    </row>
    <row r="23" spans="1:3" ht="6.75" customHeight="1" x14ac:dyDescent="0.3">
      <c r="A23" s="14"/>
      <c r="B23" s="14"/>
      <c r="C23" s="14"/>
    </row>
    <row r="24" spans="1:3" ht="6.75" customHeight="1" thickBot="1" x14ac:dyDescent="0.35">
      <c r="A24" s="14"/>
      <c r="B24" s="14"/>
      <c r="C24" s="14"/>
    </row>
    <row r="25" spans="1:3" x14ac:dyDescent="0.3">
      <c r="A25" s="25" t="s">
        <v>10</v>
      </c>
      <c r="B25" s="26"/>
      <c r="C25" s="27"/>
    </row>
    <row r="26" spans="1:3" ht="37.5" customHeight="1" thickBot="1" x14ac:dyDescent="0.35">
      <c r="A26" s="28"/>
      <c r="B26" s="29"/>
      <c r="C26" s="30"/>
    </row>
    <row r="27" spans="1:3" x14ac:dyDescent="0.3">
      <c r="A27" s="1"/>
      <c r="B27" s="1"/>
      <c r="C27" s="1"/>
    </row>
  </sheetData>
  <sheetProtection algorithmName="SHA-512" hashValue="hrRU08dSGhtaLOkfg22OizO1gznxMGu4N0frXRqXU/vEX+3lD2SqMJVS4DrrN45MPAReobJ99ChkTY7o2fgfAA==" saltValue="Fmz4uYSJiLEA6m6p3VKe2Q==" spinCount="100000" sheet="1" objects="1" scenarios="1"/>
  <mergeCells count="16">
    <mergeCell ref="A13:B13"/>
    <mergeCell ref="A1:C1"/>
    <mergeCell ref="A2:C2"/>
    <mergeCell ref="A3:C3"/>
    <mergeCell ref="A10:C10"/>
    <mergeCell ref="A11:B11"/>
    <mergeCell ref="A12:B12"/>
    <mergeCell ref="A5:A6"/>
    <mergeCell ref="A8:A9"/>
    <mergeCell ref="A25:C26"/>
    <mergeCell ref="A14:B14"/>
    <mergeCell ref="A15:B15"/>
    <mergeCell ref="A16:C16"/>
    <mergeCell ref="A17:B17"/>
    <mergeCell ref="A18:B18"/>
    <mergeCell ref="A21:C22"/>
  </mergeCells>
  <pageMargins left="0.51181102362204722" right="0.31496062992125984" top="0.78740157480314965" bottom="0.3937007874015748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DE30-90F1-4FE6-9968-FAF8A0695079}">
  <sheetPr>
    <tabColor theme="5" tint="0.79998168889431442"/>
  </sheetPr>
  <dimension ref="A1:B3"/>
  <sheetViews>
    <sheetView view="pageBreakPreview" zoomScale="85" zoomScaleNormal="85" zoomScaleSheetLayoutView="85" workbookViewId="0">
      <selection activeCell="A14" sqref="A14"/>
    </sheetView>
  </sheetViews>
  <sheetFormatPr defaultRowHeight="14.4" x14ac:dyDescent="0.3"/>
  <cols>
    <col min="1" max="1" width="48.6640625" customWidth="1"/>
    <col min="2" max="2" width="34" customWidth="1"/>
    <col min="3" max="3" width="9.109375" customWidth="1"/>
  </cols>
  <sheetData>
    <row r="1" spans="1:2" ht="67.5" customHeight="1" x14ac:dyDescent="0.3">
      <c r="A1" s="20" t="s">
        <v>15</v>
      </c>
      <c r="B1" s="15" t="s">
        <v>13</v>
      </c>
    </row>
    <row r="2" spans="1:2" ht="104.25" customHeight="1" x14ac:dyDescent="0.3">
      <c r="A2" s="18" t="s">
        <v>16</v>
      </c>
      <c r="B2" s="16">
        <f>'pro dodavatele'!C6+'pro dodavatele'!C9</f>
        <v>0</v>
      </c>
    </row>
    <row r="3" spans="1:2" ht="72.75" customHeight="1" thickBot="1" x14ac:dyDescent="0.35">
      <c r="A3" s="19" t="s">
        <v>17</v>
      </c>
      <c r="B3" s="17">
        <f>'pro dodavatele'!C13</f>
        <v>0</v>
      </c>
    </row>
  </sheetData>
  <sheetProtection algorithmName="SHA-512" hashValue="KHQdHqWzro0CYil3ZtWigVOan4evO5sKcOMTT3QU2cG0ynTPZguNMXvjjPN014eilkVxgi2gymAyPHBDN+c1Vw==" saltValue="FrtZZpD7phBDTpXT+mbDp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 dodavatele</vt:lpstr>
      <vt:lpstr>pro účely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Paprskářová Pavla</cp:lastModifiedBy>
  <cp:lastPrinted>2025-02-05T17:57:39Z</cp:lastPrinted>
  <dcterms:created xsi:type="dcterms:W3CDTF">2025-02-03T08:09:23Z</dcterms:created>
  <dcterms:modified xsi:type="dcterms:W3CDTF">2025-02-05T19:02:39Z</dcterms:modified>
</cp:coreProperties>
</file>