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K:\IV.VZ\Zakazky\Služby\CZ\Muzeum Sokolov\P24V00000583_PD na expozici v Sokolovském zámku\ZD\"/>
    </mc:Choice>
  </mc:AlternateContent>
  <xr:revisionPtr revIDLastSave="0" documentId="13_ncr:1_{44EAD377-C956-469E-9243-862F3DE5CACF}" xr6:coauthVersionLast="36" xr6:coauthVersionMax="36" xr10:uidLastSave="{00000000-0000-0000-0000-000000000000}"/>
  <bookViews>
    <workbookView xWindow="0" yWindow="0" windowWidth="28800" windowHeight="12300" xr2:uid="{00000000-000D-0000-FFFF-FFFF00000000}"/>
  </bookViews>
  <sheets>
    <sheet name="Cenová nabídka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2" l="1"/>
  <c r="E14" i="2" s="1"/>
  <c r="D9" i="2"/>
  <c r="E9" i="2" s="1"/>
  <c r="D10" i="2"/>
  <c r="E10" i="2" s="1"/>
  <c r="D8" i="2"/>
  <c r="E8" i="2" s="1"/>
  <c r="C16" i="2"/>
  <c r="C11" i="2"/>
  <c r="D11" i="2" s="1"/>
  <c r="D16" i="2" l="1"/>
  <c r="E16" i="2" s="1"/>
  <c r="D18" i="2"/>
  <c r="E11" i="2"/>
  <c r="C18" i="2"/>
  <c r="E18" i="2" l="1"/>
</calcChain>
</file>

<file path=xl/sharedStrings.xml><?xml version="1.0" encoding="utf-8"?>
<sst xmlns="http://schemas.openxmlformats.org/spreadsheetml/2006/main" count="23" uniqueCount="20">
  <si>
    <t>CENOVÁ NABÍDKA</t>
  </si>
  <si>
    <t>4. Dohled nad realizací záměru</t>
  </si>
  <si>
    <t>DPH</t>
  </si>
  <si>
    <t>Etapy předmětu plnění:</t>
  </si>
  <si>
    <t xml:space="preserve">    Nabídková cena za hodinu dohledu</t>
  </si>
  <si>
    <t xml:space="preserve">    Maximální počet hodin dohledu</t>
  </si>
  <si>
    <t>Pokyny k vyplnění:</t>
  </si>
  <si>
    <t xml:space="preserve">Žlutě podbarvené buňky vyplní účastník, ostatní buňky jsou přednastaveny, účastník do nich bezdůvodně nezasahuje (částky se spočítají  automaticky s ohledem na dané vzorce). </t>
  </si>
  <si>
    <t>Žádné pole nesmí obsahovat nulovou položku.</t>
  </si>
  <si>
    <t>VZ: Projektová dokumentace na expozici v Sokolovském zámku</t>
  </si>
  <si>
    <t>1. Expozice – „Historie zámku“</t>
  </si>
  <si>
    <t xml:space="preserve">2. Expozice – „Historie regionu“ </t>
  </si>
  <si>
    <t>3. Expozice – "Historie Sokolovska"</t>
  </si>
  <si>
    <t>CENA ZA Expozice č. 1 až 3</t>
  </si>
  <si>
    <r>
      <rPr>
        <b/>
        <sz val="11"/>
        <color theme="1"/>
        <rFont val="Arial"/>
        <family val="2"/>
        <charset val="238"/>
      </rPr>
      <t>CENA ZA DOHLED NAD REALIZACÍ</t>
    </r>
    <r>
      <rPr>
        <sz val="11"/>
        <color theme="1"/>
        <rFont val="Arial"/>
        <family val="2"/>
        <charset val="238"/>
      </rPr>
      <t xml:space="preserve"> </t>
    </r>
  </si>
  <si>
    <t>Cenu za dohled nad realizací záměru stanoví účastník jako součin nabízené výše hodinové sazby za dohled a maximálního počtu hodin dohledu stanovených zadavatelem - tato cena bude sloužit k hodnocení nabídek, ale ve smlouvě bude zapsána u tohoto bodu jednotková cena za hodinovou sazbu, protože cena účtovaná vybraným dodavatelem bude stanovena z pevné výše hodinové sazby a skutečného počtu odpracovaných hodin. Stanovenou výši maximálního počtu hodin dohledu nelze měnit.</t>
  </si>
  <si>
    <t>Nabídková cena v Kč bez DPH</t>
  </si>
  <si>
    <t>Nabídková cena v Kč včetně DPH</t>
  </si>
  <si>
    <t>NABÍDKOVÁ CENA CELKEM (3 x Expozice + dohled nad realizací)</t>
  </si>
  <si>
    <t>Příloha č.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</si>
</sst>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0\ _K_č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0" xfId="0" applyFont="1"/>
    <xf numFmtId="0" fontId="2" fillId="0" borderId="0" xfId="0" applyFont="1"/>
    <xf numFmtId="0" fontId="1" fillId="0" borderId="0" xfId="0" applyFont="1"/>
    <xf numFmtId="0" fontId="5" fillId="0" borderId="0" xfId="0" applyFont="1"/>
    <xf numFmtId="0" fontId="6" fillId="2" borderId="7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vertical="center" wrapText="1"/>
    </xf>
    <xf numFmtId="0" fontId="6" fillId="0" borderId="11" xfId="0" applyFont="1" applyBorder="1" applyAlignment="1">
      <alignment horizontal="justify" vertical="center"/>
    </xf>
    <xf numFmtId="0" fontId="6" fillId="0" borderId="0" xfId="0" applyFont="1"/>
    <xf numFmtId="164" fontId="6" fillId="0" borderId="0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/>
    <xf numFmtId="0" fontId="6" fillId="0" borderId="0" xfId="0" applyFont="1" applyAlignment="1"/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165" fontId="7" fillId="3" borderId="13" xfId="0" applyNumberFormat="1" applyFont="1" applyFill="1" applyBorder="1" applyAlignment="1">
      <alignment vertical="center"/>
    </xf>
    <xf numFmtId="165" fontId="7" fillId="3" borderId="14" xfId="0" applyNumberFormat="1" applyFont="1" applyFill="1" applyBorder="1" applyAlignment="1">
      <alignment vertical="center"/>
    </xf>
    <xf numFmtId="165" fontId="7" fillId="3" borderId="8" xfId="0" applyNumberFormat="1" applyFont="1" applyFill="1" applyBorder="1" applyAlignment="1">
      <alignment vertical="center"/>
    </xf>
    <xf numFmtId="165" fontId="7" fillId="3" borderId="9" xfId="0" applyNumberFormat="1" applyFont="1" applyFill="1" applyBorder="1" applyAlignment="1">
      <alignment vertical="center"/>
    </xf>
    <xf numFmtId="165" fontId="7" fillId="3" borderId="16" xfId="0" applyNumberFormat="1" applyFont="1" applyFill="1" applyBorder="1" applyAlignment="1">
      <alignment vertical="center"/>
    </xf>
    <xf numFmtId="0" fontId="6" fillId="2" borderId="15" xfId="0" applyFont="1" applyFill="1" applyBorder="1" applyAlignment="1">
      <alignment horizontal="center" vertical="center" wrapText="1"/>
    </xf>
    <xf numFmtId="165" fontId="7" fillId="3" borderId="17" xfId="0" applyNumberFormat="1" applyFont="1" applyFill="1" applyBorder="1" applyAlignment="1">
      <alignment vertical="center"/>
    </xf>
    <xf numFmtId="165" fontId="7" fillId="3" borderId="18" xfId="0" applyNumberFormat="1" applyFont="1" applyFill="1" applyBorder="1" applyAlignment="1">
      <alignment vertical="center"/>
    </xf>
    <xf numFmtId="0" fontId="6" fillId="4" borderId="1" xfId="0" applyFont="1" applyFill="1" applyBorder="1" applyAlignment="1">
      <alignment vertical="center" wrapText="1"/>
    </xf>
    <xf numFmtId="165" fontId="6" fillId="2" borderId="15" xfId="0" applyNumberFormat="1" applyFont="1" applyFill="1" applyBorder="1" applyAlignment="1">
      <alignment vertical="center"/>
    </xf>
    <xf numFmtId="165" fontId="7" fillId="4" borderId="3" xfId="0" applyNumberFormat="1" applyFont="1" applyFill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4" borderId="1" xfId="0" applyFont="1" applyFill="1" applyBorder="1" applyAlignment="1">
      <alignment vertical="center"/>
    </xf>
    <xf numFmtId="165" fontId="6" fillId="2" borderId="3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165" fontId="6" fillId="2" borderId="1" xfId="0" applyNumberFormat="1" applyFont="1" applyFill="1" applyBorder="1" applyAlignment="1">
      <alignment vertical="center"/>
    </xf>
    <xf numFmtId="165" fontId="7" fillId="3" borderId="21" xfId="0" applyNumberFormat="1" applyFont="1" applyFill="1" applyBorder="1" applyAlignment="1">
      <alignment vertical="center"/>
    </xf>
    <xf numFmtId="165" fontId="7" fillId="3" borderId="22" xfId="0" applyNumberFormat="1" applyFont="1" applyFill="1" applyBorder="1" applyAlignment="1">
      <alignment vertical="center"/>
    </xf>
    <xf numFmtId="0" fontId="6" fillId="0" borderId="19" xfId="0" applyFont="1" applyBorder="1" applyAlignment="1">
      <alignment vertical="center" wrapText="1"/>
    </xf>
    <xf numFmtId="165" fontId="7" fillId="4" borderId="6" xfId="0" applyNumberFormat="1" applyFont="1" applyFill="1" applyBorder="1" applyAlignment="1">
      <alignment vertical="center"/>
    </xf>
    <xf numFmtId="165" fontId="7" fillId="4" borderId="4" xfId="0" applyNumberFormat="1" applyFont="1" applyFill="1" applyBorder="1" applyAlignment="1">
      <alignment vertical="center"/>
    </xf>
    <xf numFmtId="4" fontId="7" fillId="0" borderId="20" xfId="0" applyNumberFormat="1" applyFont="1" applyBorder="1" applyAlignment="1">
      <alignment horizontal="right" vertical="center"/>
    </xf>
    <xf numFmtId="165" fontId="7" fillId="4" borderId="15" xfId="0" applyNumberFormat="1" applyFont="1" applyFill="1" applyBorder="1" applyAlignment="1">
      <alignment horizontal="right" vertical="center"/>
    </xf>
    <xf numFmtId="165" fontId="7" fillId="3" borderId="10" xfId="0" applyNumberFormat="1" applyFont="1" applyFill="1" applyBorder="1" applyAlignment="1">
      <alignment vertical="center"/>
    </xf>
    <xf numFmtId="4" fontId="7" fillId="0" borderId="12" xfId="0" applyNumberFormat="1" applyFont="1" applyBorder="1" applyAlignment="1">
      <alignment horizontal="right" vertical="center"/>
    </xf>
    <xf numFmtId="165" fontId="7" fillId="4" borderId="1" xfId="0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165" fontId="7" fillId="0" borderId="13" xfId="0" applyNumberFormat="1" applyFont="1" applyFill="1" applyBorder="1" applyAlignment="1">
      <alignment vertical="center"/>
    </xf>
    <xf numFmtId="165" fontId="7" fillId="4" borderId="5" xfId="0" applyNumberFormat="1" applyFont="1" applyFill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0" xfId="0" applyFont="1"/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G33"/>
  <sheetViews>
    <sheetView tabSelected="1" workbookViewId="0">
      <selection activeCell="B8" sqref="B8"/>
    </sheetView>
  </sheetViews>
  <sheetFormatPr defaultRowHeight="15" x14ac:dyDescent="0.25"/>
  <cols>
    <col min="1" max="1" width="2.140625" customWidth="1"/>
    <col min="2" max="2" width="81" customWidth="1"/>
    <col min="3" max="5" width="19.85546875" customWidth="1"/>
    <col min="7" max="7" width="14.140625" customWidth="1"/>
  </cols>
  <sheetData>
    <row r="1" spans="2:7" x14ac:dyDescent="0.25">
      <c r="B1" t="s">
        <v>19</v>
      </c>
    </row>
    <row r="2" spans="2:7" ht="15.75" thickBot="1" x14ac:dyDescent="0.3"/>
    <row r="3" spans="2:7" s="1" customFormat="1" ht="36" customHeight="1" thickBot="1" x14ac:dyDescent="0.35">
      <c r="B3" s="50" t="s">
        <v>0</v>
      </c>
      <c r="C3" s="51"/>
      <c r="D3" s="51"/>
      <c r="E3" s="52"/>
      <c r="F3" s="4"/>
      <c r="G3" s="4"/>
    </row>
    <row r="4" spans="2:7" s="2" customFormat="1" ht="15.75" thickBot="1" x14ac:dyDescent="0.3">
      <c r="B4" s="15"/>
      <c r="C4" s="15"/>
      <c r="D4" s="15"/>
      <c r="E4" s="15"/>
      <c r="F4" s="15"/>
      <c r="G4" s="15"/>
    </row>
    <row r="5" spans="2:7" s="2" customFormat="1" ht="30" customHeight="1" thickBot="1" x14ac:dyDescent="0.3">
      <c r="B5" s="53" t="s">
        <v>9</v>
      </c>
      <c r="C5" s="54"/>
      <c r="D5" s="54"/>
      <c r="E5" s="55"/>
      <c r="F5" s="14"/>
      <c r="G5" s="14"/>
    </row>
    <row r="6" spans="2:7" s="2" customFormat="1" ht="15.75" thickBot="1" x14ac:dyDescent="0.3">
      <c r="B6" s="14"/>
      <c r="C6" s="14"/>
      <c r="D6" s="14"/>
      <c r="E6" s="14"/>
      <c r="F6" s="14"/>
      <c r="G6" s="14"/>
    </row>
    <row r="7" spans="2:7" s="2" customFormat="1" ht="31.5" customHeight="1" thickBot="1" x14ac:dyDescent="0.3">
      <c r="B7" s="5" t="s">
        <v>3</v>
      </c>
      <c r="C7" s="18" t="s">
        <v>16</v>
      </c>
      <c r="D7" s="24" t="s">
        <v>2</v>
      </c>
      <c r="E7" s="6" t="s">
        <v>17</v>
      </c>
      <c r="F7" s="14"/>
      <c r="G7" s="14"/>
    </row>
    <row r="8" spans="2:7" s="2" customFormat="1" ht="30" customHeight="1" x14ac:dyDescent="0.25">
      <c r="B8" s="7" t="s">
        <v>10</v>
      </c>
      <c r="C8" s="23">
        <v>0</v>
      </c>
      <c r="D8" s="25">
        <f>C8/100*21</f>
        <v>0</v>
      </c>
      <c r="E8" s="26">
        <f>C8+D8</f>
        <v>0</v>
      </c>
      <c r="F8" s="14"/>
      <c r="G8" s="14"/>
    </row>
    <row r="9" spans="2:7" s="2" customFormat="1" ht="30" customHeight="1" x14ac:dyDescent="0.25">
      <c r="B9" s="8" t="s">
        <v>11</v>
      </c>
      <c r="C9" s="21">
        <v>0</v>
      </c>
      <c r="D9" s="25">
        <f t="shared" ref="D9:D10" si="0">C9/100*21</f>
        <v>0</v>
      </c>
      <c r="E9" s="26">
        <f t="shared" ref="E9:E10" si="1">C9+D9</f>
        <v>0</v>
      </c>
      <c r="F9" s="14"/>
      <c r="G9" s="14"/>
    </row>
    <row r="10" spans="2:7" s="2" customFormat="1" ht="30" customHeight="1" thickBot="1" x14ac:dyDescent="0.3">
      <c r="B10" s="37" t="s">
        <v>12</v>
      </c>
      <c r="C10" s="22">
        <v>0</v>
      </c>
      <c r="D10" s="35">
        <f t="shared" si="0"/>
        <v>0</v>
      </c>
      <c r="E10" s="36">
        <f t="shared" si="1"/>
        <v>0</v>
      </c>
      <c r="F10" s="14"/>
      <c r="G10" s="14"/>
    </row>
    <row r="11" spans="2:7" s="3" customFormat="1" ht="30" customHeight="1" thickBot="1" x14ac:dyDescent="0.3">
      <c r="B11" s="27" t="s">
        <v>13</v>
      </c>
      <c r="C11" s="47">
        <f>C8+C9+C10</f>
        <v>0</v>
      </c>
      <c r="D11" s="38">
        <f>C11/100*21</f>
        <v>0</v>
      </c>
      <c r="E11" s="39">
        <f>C11+D11</f>
        <v>0</v>
      </c>
      <c r="F11" s="9"/>
      <c r="G11" s="9"/>
    </row>
    <row r="12" spans="2:7" s="3" customFormat="1" ht="16.5" customHeight="1" thickBot="1" x14ac:dyDescent="0.3">
      <c r="B12" s="16"/>
      <c r="C12" s="10"/>
      <c r="D12" s="10"/>
      <c r="E12" s="10"/>
      <c r="F12" s="9"/>
      <c r="G12" s="9"/>
    </row>
    <row r="13" spans="2:7" s="2" customFormat="1" ht="30" customHeight="1" thickBot="1" x14ac:dyDescent="0.3">
      <c r="B13" s="33" t="s">
        <v>1</v>
      </c>
      <c r="C13" s="18" t="s">
        <v>16</v>
      </c>
      <c r="D13" s="24" t="s">
        <v>2</v>
      </c>
      <c r="E13" s="6" t="s">
        <v>17</v>
      </c>
      <c r="F13" s="14"/>
      <c r="G13" s="14"/>
    </row>
    <row r="14" spans="2:7" s="2" customFormat="1" ht="30" customHeight="1" x14ac:dyDescent="0.25">
      <c r="B14" s="48" t="s">
        <v>4</v>
      </c>
      <c r="C14" s="19">
        <v>0</v>
      </c>
      <c r="D14" s="20">
        <f>C14/100*21</f>
        <v>0</v>
      </c>
      <c r="E14" s="42">
        <f>C14+D14</f>
        <v>0</v>
      </c>
      <c r="F14" s="14"/>
      <c r="G14" s="14"/>
    </row>
    <row r="15" spans="2:7" s="2" customFormat="1" ht="30" customHeight="1" thickBot="1" x14ac:dyDescent="0.3">
      <c r="B15" s="30" t="s">
        <v>5</v>
      </c>
      <c r="C15" s="46">
        <v>80</v>
      </c>
      <c r="D15" s="40"/>
      <c r="E15" s="43"/>
      <c r="F15" s="14"/>
      <c r="G15" s="14"/>
    </row>
    <row r="16" spans="2:7" s="2" customFormat="1" ht="30" customHeight="1" thickBot="1" x14ac:dyDescent="0.3">
      <c r="B16" s="31" t="s">
        <v>14</v>
      </c>
      <c r="C16" s="29">
        <f>C14*C15</f>
        <v>0</v>
      </c>
      <c r="D16" s="41">
        <f>C16/100*21</f>
        <v>0</v>
      </c>
      <c r="E16" s="44">
        <f>C16+D16</f>
        <v>0</v>
      </c>
      <c r="F16" s="14"/>
      <c r="G16" s="14"/>
    </row>
    <row r="17" spans="2:7" s="2" customFormat="1" ht="15.75" thickBot="1" x14ac:dyDescent="0.3">
      <c r="B17" s="11"/>
      <c r="C17" s="11"/>
      <c r="D17" s="45"/>
      <c r="E17" s="45"/>
      <c r="F17" s="14"/>
      <c r="G17" s="14"/>
    </row>
    <row r="18" spans="2:7" s="2" customFormat="1" ht="30.75" customHeight="1" thickBot="1" x14ac:dyDescent="0.3">
      <c r="B18" s="33" t="s">
        <v>18</v>
      </c>
      <c r="C18" s="32">
        <f>C11+C16</f>
        <v>0</v>
      </c>
      <c r="D18" s="28">
        <f>D11+D16</f>
        <v>0</v>
      </c>
      <c r="E18" s="34">
        <f>C18+D18</f>
        <v>0</v>
      </c>
      <c r="F18" s="14"/>
      <c r="G18" s="14"/>
    </row>
    <row r="19" spans="2:7" s="2" customFormat="1" x14ac:dyDescent="0.25">
      <c r="B19" s="56"/>
      <c r="C19" s="56"/>
      <c r="D19" s="17"/>
      <c r="E19" s="17"/>
      <c r="F19" s="14"/>
      <c r="G19" s="14"/>
    </row>
    <row r="20" spans="2:7" s="2" customFormat="1" x14ac:dyDescent="0.25">
      <c r="B20" s="14"/>
      <c r="C20" s="14"/>
      <c r="D20" s="14"/>
      <c r="E20" s="14"/>
      <c r="F20" s="14"/>
      <c r="G20" s="14"/>
    </row>
    <row r="21" spans="2:7" s="2" customFormat="1" x14ac:dyDescent="0.25">
      <c r="B21" s="9" t="s">
        <v>6</v>
      </c>
      <c r="C21" s="14"/>
      <c r="D21" s="14"/>
      <c r="E21" s="14"/>
      <c r="F21" s="14"/>
      <c r="G21" s="14"/>
    </row>
    <row r="22" spans="2:7" s="2" customFormat="1" ht="88.5" customHeight="1" x14ac:dyDescent="0.25">
      <c r="B22" s="57" t="s">
        <v>15</v>
      </c>
      <c r="C22" s="57"/>
      <c r="D22" s="12"/>
      <c r="E22" s="12"/>
      <c r="F22" s="14"/>
      <c r="G22" s="14"/>
    </row>
    <row r="23" spans="2:7" s="2" customFormat="1" ht="49.5" customHeight="1" x14ac:dyDescent="0.25">
      <c r="B23" s="58" t="s">
        <v>7</v>
      </c>
      <c r="C23" s="58"/>
      <c r="D23" s="13"/>
      <c r="E23" s="13"/>
      <c r="F23" s="14"/>
      <c r="G23" s="14"/>
    </row>
    <row r="24" spans="2:7" s="2" customFormat="1" x14ac:dyDescent="0.25">
      <c r="B24" s="49" t="s">
        <v>8</v>
      </c>
      <c r="C24" s="49"/>
      <c r="D24" s="14"/>
      <c r="E24" s="14"/>
      <c r="F24" s="14"/>
      <c r="G24" s="14"/>
    </row>
    <row r="25" spans="2:7" s="2" customFormat="1" x14ac:dyDescent="0.25">
      <c r="B25" s="14"/>
      <c r="C25" s="14"/>
      <c r="D25" s="14"/>
      <c r="E25" s="14"/>
      <c r="F25" s="14"/>
      <c r="G25" s="14"/>
    </row>
    <row r="26" spans="2:7" s="2" customFormat="1" x14ac:dyDescent="0.25"/>
    <row r="27" spans="2:7" s="2" customFormat="1" x14ac:dyDescent="0.25"/>
    <row r="28" spans="2:7" s="2" customFormat="1" x14ac:dyDescent="0.25"/>
    <row r="29" spans="2:7" s="2" customFormat="1" x14ac:dyDescent="0.25"/>
    <row r="30" spans="2:7" s="2" customFormat="1" x14ac:dyDescent="0.25"/>
    <row r="31" spans="2:7" s="2" customFormat="1" x14ac:dyDescent="0.25"/>
    <row r="32" spans="2:7" s="2" customFormat="1" x14ac:dyDescent="0.25"/>
    <row r="33" s="2" customFormat="1" x14ac:dyDescent="0.25"/>
  </sheetData>
  <mergeCells count="6">
    <mergeCell ref="B24:C24"/>
    <mergeCell ref="B3:E3"/>
    <mergeCell ref="B5:E5"/>
    <mergeCell ref="B19:C19"/>
    <mergeCell ref="B22:C22"/>
    <mergeCell ref="B23:C23"/>
  </mergeCells>
  <pageMargins left="0.7" right="0.7" top="0.78740157499999996" bottom="0.78740157499999996" header="0.3" footer="0.3"/>
  <pageSetup paperSize="9" scale="75" fitToWidth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nabídka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Drobilová Monika</dc:creator>
  <cp:lastModifiedBy>Štěpán Jaroslav</cp:lastModifiedBy>
  <cp:lastPrinted>2024-08-12T08:30:25Z</cp:lastPrinted>
  <dcterms:created xsi:type="dcterms:W3CDTF">2021-10-18T12:04:53Z</dcterms:created>
  <dcterms:modified xsi:type="dcterms:W3CDTF">2024-11-05T09:14:25Z</dcterms:modified>
</cp:coreProperties>
</file>