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Černošín říjen\Zadávací dokumentace\"/>
    </mc:Choice>
  </mc:AlternateContent>
  <xr:revisionPtr revIDLastSave="0" documentId="13_ncr:1_{5713BA0A-9D8E-4923-993B-1C6B50F11664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  <sheet name="Sokolovsko" sheetId="4" r:id="rId2"/>
    <sheet name="Chebsko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5" l="1"/>
  <c r="J5" i="5"/>
  <c r="J6" i="5" s="1"/>
  <c r="I5" i="5" l="1"/>
  <c r="I6" i="5" s="1"/>
  <c r="J6" i="4"/>
  <c r="I6" i="4"/>
  <c r="J5" i="4" l="1"/>
  <c r="J6" i="1"/>
  <c r="J5" i="1"/>
  <c r="H7" i="4" l="1"/>
  <c r="J7" i="4" l="1"/>
  <c r="I6" i="1" l="1"/>
  <c r="I5" i="1" l="1"/>
  <c r="I5" i="4"/>
  <c r="I7" i="4" s="1"/>
  <c r="I7" i="1" l="1"/>
  <c r="J7" i="1"/>
  <c r="H7" i="1"/>
</calcChain>
</file>

<file path=xl/sharedStrings.xml><?xml version="1.0" encoding="utf-8"?>
<sst xmlns="http://schemas.openxmlformats.org/spreadsheetml/2006/main" count="46" uniqueCount="20">
  <si>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</si>
  <si>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</si>
  <si>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</si>
  <si>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</si>
  <si>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</si>
  <si>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</si>
  <si>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</si>
  <si>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</si>
  <si>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</si>
  <si>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</si>
  <si>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 xml:space="preserve">Počet osob </t>
  </si>
  <si>
    <t>Počet osob</t>
  </si>
  <si>
    <t>ISŠTE Sokolov, Jednoty 1620, 356 01 Sokolov</t>
  </si>
  <si>
    <t>CEVOH Černošín</t>
  </si>
  <si>
    <t>CENOVÁ NABÍDKA - Doprava ŽP - Černošín říjen - Část 1 - Karlovarsko</t>
  </si>
  <si>
    <t>CENOVÁ NABÍDKA - Doprava ŽP - Černošín říjen - Část 2 - Sokolovsko</t>
  </si>
  <si>
    <t>CENOVÁ NABÍDKA - Doprava ŽP - Černošín říjen - Část 3 - Chebsko</t>
  </si>
  <si>
    <t>SOŠ Karlovy Vary s.r.o., Parkoviště Norma Konečná, 360 05 Karlovy Vary</t>
  </si>
  <si>
    <t>ZŠ a ZUŠ Karlovy Vary, parkoviště Dolní Kamenná (vedle benziny), K. Vary</t>
  </si>
  <si>
    <t>Mateřská škola Krásná, Krásná 280, Krásná 352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</si>
</sst>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5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6" xfId="0" applyNumberFormat="1" applyFont="1" applyFill="1" applyBorder="1" applyAlignment="1" applyProtection="1">
      <alignment vertical="center"/>
    </xf>
    <xf numFmtId="164" fontId="4" fillId="6" borderId="11" xfId="0" applyNumberFormat="1" applyFont="1" applyFill="1" applyBorder="1" applyAlignment="1" applyProtection="1">
      <alignment horizontal="right" vertical="center" wrapText="1"/>
    </xf>
    <xf numFmtId="164" fontId="4" fillId="6" borderId="12" xfId="0" applyNumberFormat="1" applyFont="1" applyFill="1" applyBorder="1" applyAlignment="1" applyProtection="1">
      <alignment horizontal="right" vertical="center" wrapText="1"/>
    </xf>
    <xf numFmtId="164" fontId="4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 applyProtection="1">
      <alignment horizontal="center" vertical="center" wrapText="1"/>
    </xf>
    <xf numFmtId="164" fontId="4" fillId="6" borderId="14" xfId="0" applyNumberFormat="1" applyFont="1" applyFill="1" applyBorder="1" applyAlignment="1" applyProtection="1">
      <alignment horizontal="center" vertical="center" wrapText="1"/>
    </xf>
    <xf numFmtId="164" fontId="4" fillId="6" borderId="16" xfId="0" applyNumberFormat="1" applyFont="1" applyFill="1" applyBorder="1" applyAlignment="1" applyProtection="1">
      <alignment horizontal="center" vertical="center" wrapText="1"/>
    </xf>
    <xf numFmtId="164" fontId="4" fillId="6" borderId="17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14" fontId="8" fillId="5" borderId="4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165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4" fontId="8" fillId="8" borderId="18" xfId="0" applyNumberFormat="1" applyFont="1" applyFill="1" applyBorder="1" applyAlignment="1">
      <alignment horizontal="center" vertical="center" wrapText="1"/>
    </xf>
    <xf numFmtId="165" fontId="8" fillId="8" borderId="19" xfId="0" applyNumberFormat="1" applyFont="1" applyFill="1" applyBorder="1" applyAlignment="1">
      <alignment horizontal="center" vertical="center" wrapText="1"/>
    </xf>
    <xf numFmtId="0" fontId="8" fillId="8" borderId="19" xfId="0" applyNumberFormat="1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7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15" t="s">
        <v>0</v>
      </c>
      <c r="C4" s="16" t="s">
        <v>1</v>
      </c>
      <c r="D4" s="16" t="s">
        <v>2</v>
      </c>
      <c r="E4" s="16" t="s">
        <v>10</v>
      </c>
      <c r="F4" s="16" t="s">
        <v>3</v>
      </c>
      <c r="G4" s="16" t="s">
        <v>9</v>
      </c>
      <c r="H4" s="7" t="s">
        <v>4</v>
      </c>
      <c r="I4" s="7" t="s">
        <v>5</v>
      </c>
      <c r="J4" s="8" t="s">
        <v>6</v>
      </c>
    </row>
    <row r="5" spans="2:10" ht="60.75" customHeight="1" x14ac:dyDescent="0.25">
      <c r="B5" s="23">
        <v>45568</v>
      </c>
      <c r="C5" s="24">
        <v>0.3125</v>
      </c>
      <c r="D5" s="24">
        <v>0.52083333333333337</v>
      </c>
      <c r="E5" s="25">
        <v>42</v>
      </c>
      <c r="F5" s="26" t="s">
        <v>13</v>
      </c>
      <c r="G5" s="27" t="s">
        <v>17</v>
      </c>
      <c r="H5" s="14"/>
      <c r="I5" s="12">
        <f>J5-H5</f>
        <v>0</v>
      </c>
      <c r="J5" s="13">
        <f>H5*1.12</f>
        <v>0</v>
      </c>
    </row>
    <row r="6" spans="2:10" ht="60.75" customHeight="1" thickBot="1" x14ac:dyDescent="0.3">
      <c r="B6" s="28">
        <v>45596</v>
      </c>
      <c r="C6" s="29">
        <v>0.3125</v>
      </c>
      <c r="D6" s="29">
        <v>0.54166666666666663</v>
      </c>
      <c r="E6" s="30">
        <v>53</v>
      </c>
      <c r="F6" s="31" t="s">
        <v>13</v>
      </c>
      <c r="G6" s="32" t="s">
        <v>18</v>
      </c>
      <c r="H6" s="14"/>
      <c r="I6" s="12">
        <f t="shared" ref="I6" si="0">J6-H6</f>
        <v>0</v>
      </c>
      <c r="J6" s="13">
        <f>H6*1.12</f>
        <v>0</v>
      </c>
    </row>
    <row r="7" spans="2:10" ht="45.75" customHeight="1" thickBot="1" x14ac:dyDescent="0.3">
      <c r="B7" s="21" t="s">
        <v>7</v>
      </c>
      <c r="C7" s="22"/>
      <c r="D7" s="22"/>
      <c r="E7" s="22"/>
      <c r="F7" s="22"/>
      <c r="G7" s="22"/>
      <c r="H7" s="4">
        <f>SUM(H5:H6)</f>
        <v>0</v>
      </c>
      <c r="I7" s="4">
        <f>SUM(I5:I6)</f>
        <v>0</v>
      </c>
      <c r="J7" s="11">
        <f>SUM(J5:J6)</f>
        <v>0</v>
      </c>
    </row>
  </sheetData>
  <sheetProtection algorithmName="SHA-512" hashValue="j/qZVtZaO+ROfpQlkZj6YW8typIB/3ts3nMPtZ8L55LScz8x2NkrbiUE7OKaElnOLZKxL+ceEslMX5La3u1CgQ==" saltValue="e6kGcWvwDR4IpYC02+69Cw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7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9</v>
      </c>
      <c r="H4" s="7" t="s">
        <v>4</v>
      </c>
      <c r="I4" s="8" t="s">
        <v>5</v>
      </c>
      <c r="J4" s="8" t="s">
        <v>6</v>
      </c>
    </row>
    <row r="5" spans="2:10" ht="60.75" customHeight="1" x14ac:dyDescent="0.25">
      <c r="B5" s="33">
        <v>45566</v>
      </c>
      <c r="C5" s="34">
        <v>0.32291666666666669</v>
      </c>
      <c r="D5" s="34">
        <v>0.52430555555555558</v>
      </c>
      <c r="E5" s="35">
        <v>34</v>
      </c>
      <c r="F5" s="36" t="s">
        <v>13</v>
      </c>
      <c r="G5" s="37" t="s">
        <v>12</v>
      </c>
      <c r="H5" s="9"/>
      <c r="I5" s="17">
        <f>J5-H5</f>
        <v>0</v>
      </c>
      <c r="J5" s="18">
        <f>H5*1.12</f>
        <v>0</v>
      </c>
    </row>
    <row r="6" spans="2:10" ht="60.75" customHeight="1" thickBot="1" x14ac:dyDescent="0.3">
      <c r="B6" s="38">
        <v>45567</v>
      </c>
      <c r="C6" s="39">
        <v>0.32291666666666669</v>
      </c>
      <c r="D6" s="39">
        <v>0.52430555555555558</v>
      </c>
      <c r="E6" s="40">
        <v>33</v>
      </c>
      <c r="F6" s="41" t="s">
        <v>13</v>
      </c>
      <c r="G6" s="42" t="s">
        <v>12</v>
      </c>
      <c r="H6" s="10"/>
      <c r="I6" s="19">
        <f>J6-H6</f>
        <v>0</v>
      </c>
      <c r="J6" s="20">
        <f>H6*1.12</f>
        <v>0</v>
      </c>
    </row>
    <row r="7" spans="2:10" ht="45.75" customHeight="1" thickBot="1" x14ac:dyDescent="0.3">
      <c r="B7" s="21" t="s">
        <v>7</v>
      </c>
      <c r="C7" s="22"/>
      <c r="D7" s="22"/>
      <c r="E7" s="22"/>
      <c r="F7" s="22"/>
      <c r="G7" s="22"/>
      <c r="H7" s="4">
        <f>SUM(H5:H6)</f>
        <v>0</v>
      </c>
      <c r="I7" s="4">
        <f>SUM(I5:I6)</f>
        <v>0</v>
      </c>
      <c r="J7" s="11">
        <f>SUM(J5:J6)</f>
        <v>0</v>
      </c>
    </row>
  </sheetData>
  <sheetProtection algorithmName="SHA-512" hashValue="e6YYr3O+POoH88ZcxVkxHBx82R7W44Ux5UxXjHy25tz6FrEXY30MSFbqDEVoV79sbBCoujgyshMWFYi1sBftIw==" saltValue="g02/eS6CkFWjlBoRV6RpwQ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9B12-4799-4855-AC64-5CC5381413CB}">
  <sheetPr>
    <tabColor theme="9" tint="0.79998168889431442"/>
  </sheetPr>
  <dimension ref="B1:J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15" t="s">
        <v>0</v>
      </c>
      <c r="C4" s="16" t="s">
        <v>1</v>
      </c>
      <c r="D4" s="16" t="s">
        <v>2</v>
      </c>
      <c r="E4" s="16" t="s">
        <v>10</v>
      </c>
      <c r="F4" s="16" t="s">
        <v>3</v>
      </c>
      <c r="G4" s="16" t="s">
        <v>9</v>
      </c>
      <c r="H4" s="7" t="s">
        <v>4</v>
      </c>
      <c r="I4" s="7" t="s">
        <v>5</v>
      </c>
      <c r="J4" s="8" t="s">
        <v>6</v>
      </c>
    </row>
    <row r="5" spans="2:10" ht="60.75" customHeight="1" thickBot="1" x14ac:dyDescent="0.3">
      <c r="B5" s="43">
        <v>45595</v>
      </c>
      <c r="C5" s="44">
        <v>0.32291666666666669</v>
      </c>
      <c r="D5" s="44">
        <v>0.51041666666666663</v>
      </c>
      <c r="E5" s="45">
        <v>29</v>
      </c>
      <c r="F5" s="46" t="s">
        <v>13</v>
      </c>
      <c r="G5" s="47" t="s">
        <v>19</v>
      </c>
      <c r="H5" s="14"/>
      <c r="I5" s="12">
        <f>J5-H5</f>
        <v>0</v>
      </c>
      <c r="J5" s="13">
        <f>H5*1.12</f>
        <v>0</v>
      </c>
    </row>
    <row r="6" spans="2:10" ht="45.75" customHeight="1" thickBot="1" x14ac:dyDescent="0.3">
      <c r="B6" s="21" t="s">
        <v>7</v>
      </c>
      <c r="C6" s="22"/>
      <c r="D6" s="22"/>
      <c r="E6" s="22"/>
      <c r="F6" s="22"/>
      <c r="G6" s="22"/>
      <c r="H6" s="4">
        <f>SUM(H5:H5)</f>
        <v>0</v>
      </c>
      <c r="I6" s="4">
        <f>SUM(I5:I5)</f>
        <v>0</v>
      </c>
      <c r="J6" s="11">
        <f>SUM(J5:J5)</f>
        <v>0</v>
      </c>
    </row>
  </sheetData>
  <sheetProtection algorithmName="SHA-512" hashValue="hQF3R9jLRyls41wip9GWlXBmoaLWRSLhM7ex6IUJ34+Vw7xvgFhuPgY3Mw39jKpJYIdOc5P2twNbO2AFTYXxVQ==" saltValue="N9OH5mR3Ip4MytysPs2KMQ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Karlovarsko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2024-09-06T12:55:38Z</dcterms:modified>
</cp:coreProperties>
</file>