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Karlovar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<sst xmlns="http://schemas.openxmlformats.org/spreadsheetml/2006/main" count="16" uniqueCount="16">
  <si>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</si>
  <si>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</si>
  <si>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</si>
  <si>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</si>
  <si>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</si>
  <si>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</si>
  <si>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</si>
  <si>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</si>
  <si>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</si>
  <si>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Místo exkurze</t>
  </si>
  <si>
    <t>Název školy, adresa přistavení autobusu</t>
  </si>
  <si>
    <t>CENOVÁ NABÍDKA - Doprava dětí - červen - zbylé dopravy</t>
  </si>
  <si>
    <t>Důl Jeroným,  Podstrání 13, 356 01 Rovná</t>
  </si>
  <si>
    <t>Lesní škola Skulina, Svatošská, 360 01 Karlovy Vary - Doubí (odjezd od SOS Dětské vesničky)</t>
  </si>
  <si>
    <t>Státní zámek Kynžvart, 354 91 Lázně Kynžvart</t>
  </si>
  <si>
    <t>MŠ Chodov, Školní 737, 357 35 Chodov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</si>
</sst>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4" fontId="10" fillId="4" borderId="4" xfId="0" applyNumberFormat="1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 applyProtection="1">
      <alignment vertical="center" wrapText="1"/>
      <protection/>
    </xf>
    <xf numFmtId="164" fontId="5" fillId="6" borderId="6" xfId="0" applyNumberFormat="1" applyFont="1" applyFill="1" applyBorder="1" applyAlignment="1" applyProtection="1">
      <alignment vertical="center" wrapText="1"/>
      <protection/>
    </xf>
    <xf numFmtId="164" fontId="8" fillId="6" borderId="7" xfId="0" applyNumberFormat="1" applyFont="1" applyFill="1" applyBorder="1" applyAlignment="1">
      <alignment horizontal="right" vertical="center" wrapText="1"/>
    </xf>
    <xf numFmtId="164" fontId="8" fillId="6" borderId="8" xfId="0" applyNumberFormat="1" applyFont="1" applyFill="1" applyBorder="1" applyAlignment="1">
      <alignment horizontal="right" vertical="center" wrapText="1"/>
    </xf>
    <xf numFmtId="164" fontId="8" fillId="7" borderId="9" xfId="0" applyNumberFormat="1" applyFont="1" applyFill="1" applyBorder="1" applyAlignment="1" applyProtection="1">
      <alignment horizontal="right" vertical="center" wrapText="1"/>
      <protection locked="0"/>
    </xf>
    <xf numFmtId="164" fontId="8" fillId="7" borderId="10" xfId="0" applyNumberFormat="1" applyFont="1" applyFill="1" applyBorder="1" applyAlignment="1" applyProtection="1">
      <alignment vertical="center" wrapText="1"/>
      <protection locked="0"/>
    </xf>
    <xf numFmtId="14" fontId="10" fillId="4" borderId="11" xfId="0" applyNumberFormat="1" applyFont="1" applyFill="1" applyBorder="1" applyAlignment="1">
      <alignment horizontal="center" vertical="center" wrapText="1"/>
    </xf>
    <xf numFmtId="20" fontId="10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2"/>
  <sheetViews>
    <sheetView tabSelected="1" zoomScale="90" zoomScaleNormal="9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3.28125" style="0" customWidth="1"/>
    <col min="9" max="9" width="23.140625" style="0" customWidth="1"/>
    <col min="10" max="10" width="23.421875" style="0" customWidth="1"/>
  </cols>
  <sheetData>
    <row r="1" ht="15.75">
      <c r="B1" s="5" t="s">
        <v>7</v>
      </c>
    </row>
    <row r="2" spans="2:5" ht="23.25">
      <c r="B2" s="4" t="s">
        <v>11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9</v>
      </c>
      <c r="G4" s="7" t="s">
        <v>10</v>
      </c>
      <c r="H4" s="6" t="s">
        <v>3</v>
      </c>
      <c r="I4" s="7" t="s">
        <v>4</v>
      </c>
      <c r="J4" s="7" t="s">
        <v>5</v>
      </c>
    </row>
    <row r="5" spans="2:10" ht="56.25">
      <c r="B5" s="20">
        <v>45463</v>
      </c>
      <c r="C5" s="21">
        <v>0.375</v>
      </c>
      <c r="D5" s="21">
        <v>0.5</v>
      </c>
      <c r="E5" s="25">
        <v>24</v>
      </c>
      <c r="F5" s="22" t="s">
        <v>12</v>
      </c>
      <c r="G5" s="23" t="s">
        <v>13</v>
      </c>
      <c r="H5" s="18"/>
      <c r="I5" s="16">
        <f>J5-H5</f>
        <v>0</v>
      </c>
      <c r="J5" s="17">
        <f>H5*1.12</f>
        <v>0</v>
      </c>
    </row>
    <row r="6" spans="2:10" ht="38.25" thickBot="1">
      <c r="B6" s="10">
        <v>45462</v>
      </c>
      <c r="C6" s="11">
        <v>0.34027777777777773</v>
      </c>
      <c r="D6" s="11">
        <v>0.4861111111111111</v>
      </c>
      <c r="E6" s="12">
        <v>44</v>
      </c>
      <c r="F6" s="13" t="s">
        <v>14</v>
      </c>
      <c r="G6" s="24" t="s">
        <v>15</v>
      </c>
      <c r="H6" s="19"/>
      <c r="I6" s="14">
        <f>J6-H6</f>
        <v>0</v>
      </c>
      <c r="J6" s="15">
        <f>H6*1.12</f>
        <v>0</v>
      </c>
    </row>
    <row r="7" spans="2:10" ht="45.75" customHeight="1" thickBot="1">
      <c r="B7" s="26" t="s">
        <v>6</v>
      </c>
      <c r="C7" s="27"/>
      <c r="D7" s="27"/>
      <c r="E7" s="27"/>
      <c r="F7" s="27"/>
      <c r="G7" s="27"/>
      <c r="H7" s="8">
        <f>SUM(H5:H6)</f>
        <v>0</v>
      </c>
      <c r="I7" s="8">
        <f aca="true" t="shared" si="0" ref="I7:J7">SUM(I5:I6)</f>
        <v>0</v>
      </c>
      <c r="J7" s="8">
        <f t="shared" si="0"/>
        <v>0</v>
      </c>
    </row>
    <row r="9" spans="2:7" ht="15" customHeight="1">
      <c r="B9" s="9"/>
      <c r="C9" s="9"/>
      <c r="D9" s="9"/>
      <c r="E9" s="9"/>
      <c r="F9" s="9"/>
      <c r="G9" s="9"/>
    </row>
    <row r="10" spans="2:7" ht="15" customHeight="1">
      <c r="B10" s="9"/>
      <c r="C10" s="9"/>
      <c r="D10" s="9"/>
      <c r="E10" s="9"/>
      <c r="F10" s="9"/>
      <c r="G10" s="9"/>
    </row>
    <row r="11" spans="2:7" ht="15" customHeight="1">
      <c r="B11" s="9"/>
      <c r="C11" s="9"/>
      <c r="D11" s="9"/>
      <c r="E11" s="9"/>
      <c r="F11" s="9"/>
      <c r="G11" s="9"/>
    </row>
    <row r="12" spans="2:7" ht="15" customHeight="1">
      <c r="B12" s="9"/>
      <c r="C12" s="9"/>
      <c r="D12" s="9"/>
      <c r="E12" s="9"/>
      <c r="F12" s="9"/>
      <c r="G12" s="9"/>
    </row>
  </sheetData>
  <sheetProtection algorithmName="SHA-512" hashValue="L8g+13IYcNSYOSIAWXrCbb5bx4qhTOo7EnLN/fMtO+haR1kUYMNVSGeLQJTBKg5OY5oEbStLF+kOhyGfkwFfXQ==" saltValue="cFQ9KgfpKVnOodFaW02p2Q==" spinCount="100000" sheet="1" objects="1" scenarios="1"/>
  <mergeCells count="1"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2024-06-06T14:12:17Z</dcterms:modified>
  <cp:category/>
  <cp:version/>
  <cp:contentType/>
  <cp:contentStatus/>
</cp:coreProperties>
</file>