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<sst xmlns="http://schemas.openxmlformats.org/spreadsheetml/2006/main" count="20" uniqueCount="17">
  <si>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</si>
  <si>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</si>
  <si>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</si>
  <si>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</si>
  <si>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</si>
  <si>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</si>
  <si>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</si>
  <si>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</si>
  <si>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 xml:space="preserve">Počet osob </t>
  </si>
  <si>
    <t>Místo exkurze</t>
  </si>
  <si>
    <t>Název školy, adresa přistavení autobusu</t>
  </si>
  <si>
    <t>CEVOH Černošín - Lažany 36, Černošín 349 01 Stříbro</t>
  </si>
  <si>
    <t>Základní škola Loket, okres Sokolov, Autobusový terminál u benzínové stanice v Lokti</t>
  </si>
  <si>
    <t>Základní škola Nové Sedlo, okres Sokolov, Základní škola Nové Sedlo, Masarykova 425, 357 34 Nové Sedlo</t>
  </si>
  <si>
    <t>ZŠ Horní Slavkov, Školní 786, Autobusové nádraží Horní Slavkov</t>
  </si>
  <si>
    <t>Základní škola Nové Sedlo, okres Sokolov, Masarykova 425, 357 34 Nové Sedlo</t>
  </si>
  <si>
    <t>CENOVÁ NABÍDKA - Doprava ŽP - Černošín duben-květen - 2. vyhlášení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</si>
</sst>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 applyProtection="1">
      <alignment vertical="center"/>
      <protection/>
    </xf>
    <xf numFmtId="14" fontId="9" fillId="4" borderId="4" xfId="0" applyNumberFormat="1" applyFont="1" applyFill="1" applyBorder="1" applyAlignment="1">
      <alignment horizontal="center" vertical="center" wrapText="1"/>
    </xf>
    <xf numFmtId="20" fontId="9" fillId="4" borderId="5" xfId="0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 applyProtection="1">
      <alignment vertical="center" wrapText="1"/>
      <protection/>
    </xf>
    <xf numFmtId="164" fontId="5" fillId="5" borderId="6" xfId="0" applyNumberFormat="1" applyFont="1" applyFill="1" applyBorder="1" applyAlignment="1" applyProtection="1">
      <alignment vertical="center" wrapText="1"/>
      <protection/>
    </xf>
    <xf numFmtId="14" fontId="9" fillId="4" borderId="6" xfId="0" applyNumberFormat="1" applyFont="1" applyFill="1" applyBorder="1" applyAlignment="1">
      <alignment horizontal="center" vertical="center" wrapText="1"/>
    </xf>
    <xf numFmtId="164" fontId="8" fillId="5" borderId="7" xfId="0" applyNumberFormat="1" applyFont="1" applyFill="1" applyBorder="1" applyAlignment="1">
      <alignment horizontal="right" vertical="center" wrapText="1"/>
    </xf>
    <xf numFmtId="164" fontId="8" fillId="5" borderId="8" xfId="0" applyNumberFormat="1" applyFont="1" applyFill="1" applyBorder="1" applyAlignment="1">
      <alignment horizontal="right" vertical="center" wrapText="1"/>
    </xf>
    <xf numFmtId="164" fontId="8" fillId="5" borderId="9" xfId="0" applyNumberFormat="1" applyFont="1" applyFill="1" applyBorder="1" applyAlignment="1">
      <alignment horizontal="right" vertical="center" wrapText="1"/>
    </xf>
    <xf numFmtId="164" fontId="8" fillId="5" borderId="10" xfId="0" applyNumberFormat="1" applyFont="1" applyFill="1" applyBorder="1" applyAlignment="1">
      <alignment horizontal="right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0" fontId="10" fillId="0" borderId="9" xfId="0" applyNumberFormat="1" applyFont="1" applyFill="1" applyBorder="1" applyAlignment="1">
      <alignment horizontal="center" vertical="center" wrapText="1"/>
    </xf>
    <xf numFmtId="20" fontId="10" fillId="0" borderId="7" xfId="0" applyNumberFormat="1" applyFont="1" applyFill="1" applyBorder="1" applyAlignment="1">
      <alignment horizontal="center" vertical="center" wrapText="1"/>
    </xf>
    <xf numFmtId="20" fontId="10" fillId="0" borderId="7" xfId="22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0" fontId="10" fillId="0" borderId="5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164" fontId="8" fillId="6" borderId="15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7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9"/>
  <sheetViews>
    <sheetView tabSelected="1"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1.7109375" style="1" customWidth="1"/>
    <col min="4" max="5" width="11.7109375" style="0" customWidth="1"/>
    <col min="6" max="6" width="33.00390625" style="1" customWidth="1"/>
    <col min="7" max="7" width="39.57421875" style="1" customWidth="1"/>
    <col min="8" max="10" width="20.7109375" style="0" customWidth="1"/>
  </cols>
  <sheetData>
    <row r="1" ht="15.75">
      <c r="B1" s="5" t="s">
        <v>7</v>
      </c>
    </row>
    <row r="2" spans="2:5" ht="23.25">
      <c r="B2" s="4" t="s">
        <v>16</v>
      </c>
      <c r="C2" s="2"/>
      <c r="D2" s="2"/>
      <c r="E2" s="3"/>
    </row>
    <row r="3" ht="15.75" thickBot="1"/>
    <row r="4" spans="2:10" ht="45.75" customHeight="1" thickBot="1">
      <c r="B4" s="6" t="s">
        <v>0</v>
      </c>
      <c r="C4" s="7" t="s">
        <v>1</v>
      </c>
      <c r="D4" s="7" t="s">
        <v>2</v>
      </c>
      <c r="E4" s="7" t="s">
        <v>8</v>
      </c>
      <c r="F4" s="7" t="s">
        <v>9</v>
      </c>
      <c r="G4" s="7" t="s">
        <v>10</v>
      </c>
      <c r="H4" s="7" t="s">
        <v>3</v>
      </c>
      <c r="I4" s="7" t="s">
        <v>4</v>
      </c>
      <c r="J4" s="7" t="s">
        <v>5</v>
      </c>
    </row>
    <row r="5" spans="2:10" ht="56.25">
      <c r="B5" s="19">
        <v>45408</v>
      </c>
      <c r="C5" s="25">
        <v>0.3333333333333333</v>
      </c>
      <c r="D5" s="24">
        <v>0.5208333333333334</v>
      </c>
      <c r="E5" s="20">
        <v>33</v>
      </c>
      <c r="F5" s="20" t="s">
        <v>11</v>
      </c>
      <c r="G5" s="26" t="s">
        <v>12</v>
      </c>
      <c r="H5" s="31"/>
      <c r="I5" s="15">
        <f>J5-H5</f>
        <v>0</v>
      </c>
      <c r="J5" s="16">
        <f>H5*1.12</f>
        <v>0</v>
      </c>
    </row>
    <row r="6" spans="2:10" ht="75">
      <c r="B6" s="21">
        <v>45418</v>
      </c>
      <c r="C6" s="23">
        <v>0.3229166666666667</v>
      </c>
      <c r="D6" s="23">
        <v>0.5208333333333334</v>
      </c>
      <c r="E6" s="22">
        <v>49</v>
      </c>
      <c r="F6" s="22" t="s">
        <v>11</v>
      </c>
      <c r="G6" s="27" t="s">
        <v>13</v>
      </c>
      <c r="H6" s="32"/>
      <c r="I6" s="17">
        <f aca="true" t="shared" si="0" ref="I6:I7">J6-H6</f>
        <v>0</v>
      </c>
      <c r="J6" s="18">
        <f aca="true" t="shared" si="1" ref="J6:J7">H6*1.12</f>
        <v>0</v>
      </c>
    </row>
    <row r="7" spans="2:10" ht="45.75" customHeight="1">
      <c r="B7" s="21">
        <v>45427</v>
      </c>
      <c r="C7" s="23">
        <v>0.3333333333333333</v>
      </c>
      <c r="D7" s="23">
        <v>0.520833333333333</v>
      </c>
      <c r="E7" s="22">
        <v>30</v>
      </c>
      <c r="F7" s="22" t="s">
        <v>11</v>
      </c>
      <c r="G7" s="27" t="s">
        <v>14</v>
      </c>
      <c r="H7" s="32"/>
      <c r="I7" s="17">
        <f t="shared" si="0"/>
        <v>0</v>
      </c>
      <c r="J7" s="18">
        <f t="shared" si="1"/>
        <v>0</v>
      </c>
    </row>
    <row r="8" spans="2:10" ht="57" thickBot="1">
      <c r="B8" s="9">
        <v>45433</v>
      </c>
      <c r="C8" s="10">
        <v>0.3229166666666667</v>
      </c>
      <c r="D8" s="28">
        <v>0.520833333333333</v>
      </c>
      <c r="E8" s="11">
        <v>38</v>
      </c>
      <c r="F8" s="11" t="s">
        <v>11</v>
      </c>
      <c r="G8" s="14" t="s">
        <v>15</v>
      </c>
      <c r="H8" s="33"/>
      <c r="I8" s="12">
        <f>J8-H8</f>
        <v>0</v>
      </c>
      <c r="J8" s="13">
        <f>H8*1.12</f>
        <v>0</v>
      </c>
    </row>
    <row r="9" spans="2:10" ht="45.75" customHeight="1" thickBot="1">
      <c r="B9" s="29" t="s">
        <v>6</v>
      </c>
      <c r="C9" s="30"/>
      <c r="D9" s="30"/>
      <c r="E9" s="30"/>
      <c r="F9" s="30"/>
      <c r="G9" s="30"/>
      <c r="H9" s="8">
        <f>SUM(H5:H8)</f>
        <v>0</v>
      </c>
      <c r="I9" s="8">
        <f aca="true" t="shared" si="2" ref="I9:J9">SUM(I5:I8)</f>
        <v>0</v>
      </c>
      <c r="J9" s="8">
        <f t="shared" si="2"/>
        <v>0</v>
      </c>
    </row>
  </sheetData>
  <sheetProtection algorithmName="SHA-512" hashValue="zGhvOU+A2A1koiZc3quZVGUI1lQW7BTKr7xu2LMQXuDM9eIpNIKAJW04OI7tcfleW2jhWF+I6uj7yvOX6uATag==" saltValue="rYnxmizF8QjfViOuSf2tDQ==" spinCount="100000" sheet="1" objects="1" scenarios="1"/>
  <mergeCells count="1">
    <mergeCell ref="B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2024-04-12T10:39:54Z</dcterms:modified>
  <cp:category/>
  <cp:version/>
  <cp:contentType/>
  <cp:contentStatus/>
</cp:coreProperties>
</file>