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05" windowHeight="8160" tabRatio="791" activeTab="0"/>
  </bookViews>
  <sheets>
    <sheet name="část č.2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<sst xmlns="http://schemas.openxmlformats.org/spreadsheetml/2006/main" count="30" uniqueCount="25">
  <si>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popis</t>
  </si>
  <si>
    <t>počet jednotek</t>
  </si>
  <si>
    <t xml:space="preserve">1. </t>
  </si>
  <si>
    <t>kpl</t>
  </si>
  <si>
    <t xml:space="preserve">2. </t>
  </si>
  <si>
    <t>ha</t>
  </si>
  <si>
    <t>celkem</t>
  </si>
  <si>
    <t>mapování dle metodiky  - křídlatky</t>
  </si>
  <si>
    <t>mapování dle metodiky - bolševník velkolepý</t>
  </si>
  <si>
    <t>Za správnost vzorců ručí účastník.</t>
  </si>
  <si>
    <t>Příloha č. 5</t>
  </si>
  <si>
    <t>číslo položky</t>
  </si>
  <si>
    <t>měrná
jednotka</t>
  </si>
  <si>
    <t>jednotková cena bez DPH [Kč]</t>
  </si>
  <si>
    <t>sazba DPH [%]</t>
  </si>
  <si>
    <t>cena celkem
bez DPH
[Kč]</t>
  </si>
  <si>
    <t>DPH 
[Kč]</t>
  </si>
  <si>
    <t>cena celkem
včetně DPH
[Kč]</t>
  </si>
  <si>
    <t>—</t>
  </si>
  <si>
    <t>zpracování dat a jejich revize dle metodiky a výsledků kontrol</t>
  </si>
  <si>
    <t xml:space="preserve">3. </t>
  </si>
  <si>
    <t>Cenový list části zakázky č. 2</t>
  </si>
  <si>
    <t>PRŮBĚŽNÉ MAPOVÁNÍ VÝSKYTU INVAZNÍCH ROSTLIN V KARLOVARSKÉM KRAJI 2024</t>
  </si>
  <si>
    <t>číslo a název části zakázky: 2, Chebsko - jih</t>
  </si>
  <si>
    <t>Žlutě označené buňky vyplní účastník. Žádné pole nesmí obsahovat nulovou položku.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</si>
</sst>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0\ _K_č_-;\-* #,##0.00\ _K_č_-;_-* \-??\ _K_č_-;_-@_-"/>
    <numFmt numFmtId="167" formatCode="#,##0.00_ ;\-#,##0.00\ 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 CE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EEA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1" fillId="0" borderId="0">
      <alignment/>
      <protection/>
    </xf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10" xfId="36" applyFont="1" applyBorder="1" applyAlignment="1">
      <alignment horizontal="center" vertical="center"/>
      <protection/>
    </xf>
    <xf numFmtId="0" fontId="1" fillId="33" borderId="10" xfId="36" applyFont="1" applyFill="1" applyBorder="1" applyAlignment="1">
      <alignment horizontal="center" vertical="center"/>
      <protection/>
    </xf>
    <xf numFmtId="167" fontId="1" fillId="0" borderId="10" xfId="34" applyNumberFormat="1" applyFont="1" applyFill="1" applyBorder="1" applyAlignment="1" applyProtection="1">
      <alignment horizontal="right" vertical="center"/>
      <protection/>
    </xf>
    <xf numFmtId="43" fontId="1" fillId="0" borderId="0" xfId="36" applyNumberFormat="1">
      <alignment/>
      <protection/>
    </xf>
    <xf numFmtId="0" fontId="1" fillId="0" borderId="0" xfId="36" applyBorder="1">
      <alignment/>
      <protection/>
    </xf>
    <xf numFmtId="0" fontId="3" fillId="0" borderId="0" xfId="36" applyFont="1" applyBorder="1" applyAlignment="1">
      <alignment/>
      <protection/>
    </xf>
    <xf numFmtId="0" fontId="4" fillId="0" borderId="0" xfId="36" applyFont="1" applyBorder="1" applyAlignment="1">
      <alignment horizontal="left"/>
      <protection/>
    </xf>
    <xf numFmtId="0" fontId="1" fillId="0" borderId="10" xfId="36" applyFont="1" applyBorder="1" applyAlignment="1">
      <alignment vertical="center" wrapText="1"/>
      <protection/>
    </xf>
    <xf numFmtId="0" fontId="1" fillId="33" borderId="10" xfId="36" applyFont="1" applyFill="1" applyBorder="1" applyAlignment="1">
      <alignment vertical="center" wrapText="1"/>
      <protection/>
    </xf>
    <xf numFmtId="0" fontId="5" fillId="0" borderId="0" xfId="36" applyFont="1" applyAlignment="1">
      <alignment/>
      <protection/>
    </xf>
    <xf numFmtId="0" fontId="1" fillId="0" borderId="11" xfId="36" applyFont="1" applyBorder="1" applyAlignment="1">
      <alignment horizontal="center" vertical="center"/>
      <protection/>
    </xf>
    <xf numFmtId="0" fontId="1" fillId="0" borderId="11" xfId="36" applyFont="1" applyBorder="1" applyAlignment="1">
      <alignment vertical="center" wrapText="1"/>
      <protection/>
    </xf>
    <xf numFmtId="167" fontId="1" fillId="0" borderId="11" xfId="34" applyNumberFormat="1" applyFont="1" applyFill="1" applyBorder="1" applyAlignment="1" applyProtection="1">
      <alignment horizontal="right" vertical="center"/>
      <protection/>
    </xf>
    <xf numFmtId="0" fontId="2" fillId="0" borderId="12" xfId="36" applyFont="1" applyBorder="1" applyAlignment="1">
      <alignment horizontal="center" vertical="center" wrapText="1"/>
      <protection/>
    </xf>
    <xf numFmtId="167" fontId="2" fillId="0" borderId="10" xfId="36" applyNumberFormat="1" applyFont="1" applyFill="1" applyBorder="1" applyAlignment="1">
      <alignment horizontal="right" vertical="center"/>
      <protection/>
    </xf>
    <xf numFmtId="0" fontId="2" fillId="0" borderId="10" xfId="36" applyFont="1" applyBorder="1">
      <alignment/>
      <protection/>
    </xf>
    <xf numFmtId="0" fontId="1" fillId="0" borderId="10" xfId="36" applyFont="1" applyFill="1" applyBorder="1" applyAlignment="1">
      <alignment horizontal="center" vertical="center"/>
      <protection/>
    </xf>
    <xf numFmtId="167" fontId="2" fillId="0" borderId="10" xfId="36" applyNumberFormat="1" applyFont="1" applyFill="1" applyBorder="1" applyAlignment="1">
      <alignment horizontal="center" vertical="center"/>
      <protection/>
    </xf>
    <xf numFmtId="167" fontId="4" fillId="0" borderId="10" xfId="36" applyNumberFormat="1" applyFont="1" applyFill="1" applyBorder="1" applyAlignment="1">
      <alignment horizontal="right" vertical="center"/>
      <protection/>
    </xf>
    <xf numFmtId="167" fontId="1" fillId="0" borderId="10" xfId="34" applyNumberFormat="1" applyFont="1" applyFill="1" applyBorder="1" applyAlignment="1" applyProtection="1">
      <alignment horizontal="center" vertical="center"/>
      <protection/>
    </xf>
    <xf numFmtId="167" fontId="1" fillId="0" borderId="11" xfId="34" applyNumberFormat="1" applyFont="1" applyFill="1" applyBorder="1" applyAlignment="1" applyProtection="1">
      <alignment horizontal="center" vertical="center"/>
      <protection/>
    </xf>
    <xf numFmtId="0" fontId="1" fillId="34" borderId="0" xfId="36" applyFill="1">
      <alignment/>
      <protection/>
    </xf>
    <xf numFmtId="0" fontId="5" fillId="0" borderId="12" xfId="36" applyFont="1" applyBorder="1" applyAlignment="1">
      <alignment horizontal="center" vertical="center"/>
      <protection/>
    </xf>
    <xf numFmtId="0" fontId="2" fillId="0" borderId="0" xfId="36" applyFont="1" applyBorder="1" applyAlignment="1">
      <alignment horizontal="left"/>
      <protection/>
    </xf>
    <xf numFmtId="167" fontId="1" fillId="35" borderId="11" xfId="34" applyNumberFormat="1" applyFont="1" applyFill="1" applyBorder="1" applyAlignment="1" applyProtection="1">
      <alignment horizontal="right" vertical="center"/>
      <protection/>
    </xf>
    <xf numFmtId="167" fontId="1" fillId="35" borderId="10" xfId="34" applyNumberFormat="1" applyFont="1" applyFill="1" applyBorder="1" applyAlignment="1" applyProtection="1">
      <alignment horizontal="right" vertical="center"/>
      <protection/>
    </xf>
    <xf numFmtId="0" fontId="1" fillId="35" borderId="12" xfId="36" applyFill="1" applyBorder="1">
      <alignment/>
      <protection/>
    </xf>
    <xf numFmtId="0" fontId="1" fillId="0" borderId="13" xfId="36" applyBorder="1" applyAlignment="1">
      <alignment horizontal="left" wrapText="1"/>
      <protection/>
    </xf>
    <xf numFmtId="0" fontId="1" fillId="0" borderId="0" xfId="36" applyAlignment="1">
      <alignment horizontal="left" wrapTex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3"/>
  <sheetViews>
    <sheetView tabSelected="1" zoomScalePageLayoutView="0" workbookViewId="0" topLeftCell="A1">
      <selection activeCell="F6" sqref="F6"/>
    </sheetView>
  </sheetViews>
  <sheetFormatPr defaultColWidth="8.7109375" defaultRowHeight="12.75"/>
  <cols>
    <col min="1" max="1" width="4.8515625" style="1" customWidth="1"/>
    <col min="2" max="2" width="11.28125" style="1" customWidth="1"/>
    <col min="3" max="3" width="56.421875" style="1" customWidth="1"/>
    <col min="4" max="4" width="9.421875" style="1" customWidth="1"/>
    <col min="5" max="5" width="15.7109375" style="1" customWidth="1"/>
    <col min="6" max="7" width="15.140625" style="1" customWidth="1"/>
    <col min="8" max="9" width="9.8515625" style="1" customWidth="1"/>
    <col min="10" max="10" width="12.00390625" style="1" customWidth="1"/>
    <col min="11" max="11" width="16.57421875" style="1" customWidth="1"/>
    <col min="12" max="12" width="16.140625" style="1" customWidth="1"/>
    <col min="13" max="15" width="8.7109375" style="1" customWidth="1"/>
    <col min="16" max="16" width="10.421875" style="1" bestFit="1" customWidth="1"/>
    <col min="17" max="16384" width="8.7109375" style="1" customWidth="1"/>
  </cols>
  <sheetData>
    <row r="2" spans="2:11" ht="15.75">
      <c r="B2" s="11" t="s">
        <v>21</v>
      </c>
      <c r="H2" s="7"/>
      <c r="I2" s="7"/>
      <c r="J2" s="23" t="s">
        <v>10</v>
      </c>
      <c r="K2" s="6"/>
    </row>
    <row r="3" spans="2:10" ht="34.5" customHeight="1">
      <c r="B3" s="24" t="s">
        <v>22</v>
      </c>
      <c r="C3" s="24"/>
      <c r="D3" s="24"/>
      <c r="E3" s="24"/>
      <c r="F3" s="24"/>
      <c r="G3" s="24"/>
      <c r="H3" s="24"/>
      <c r="I3" s="24"/>
      <c r="J3" s="24"/>
    </row>
    <row r="4" spans="2:7" ht="15">
      <c r="B4" s="25" t="s">
        <v>23</v>
      </c>
      <c r="C4" s="25"/>
      <c r="D4" s="25"/>
      <c r="E4" s="25"/>
      <c r="F4" s="8"/>
      <c r="G4" s="8"/>
    </row>
    <row r="5" spans="2:10" ht="45">
      <c r="B5" s="15" t="s">
        <v>11</v>
      </c>
      <c r="C5" s="15" t="s">
        <v>0</v>
      </c>
      <c r="D5" s="15" t="s">
        <v>12</v>
      </c>
      <c r="E5" s="15" t="s">
        <v>1</v>
      </c>
      <c r="F5" s="15" t="s">
        <v>13</v>
      </c>
      <c r="G5" s="15" t="s">
        <v>15</v>
      </c>
      <c r="H5" s="15" t="s">
        <v>14</v>
      </c>
      <c r="I5" s="15" t="s">
        <v>16</v>
      </c>
      <c r="J5" s="15" t="s">
        <v>17</v>
      </c>
    </row>
    <row r="6" spans="2:14" ht="28.5" customHeight="1">
      <c r="B6" s="12" t="s">
        <v>2</v>
      </c>
      <c r="C6" s="13" t="s">
        <v>8</v>
      </c>
      <c r="D6" s="12" t="s">
        <v>5</v>
      </c>
      <c r="E6" s="22">
        <v>23062</v>
      </c>
      <c r="F6" s="26"/>
      <c r="G6" s="14">
        <f>E6*F6</f>
        <v>0</v>
      </c>
      <c r="H6" s="26"/>
      <c r="I6" s="14">
        <f>G6*H6/100</f>
        <v>0</v>
      </c>
      <c r="J6" s="14">
        <f>G6+I6</f>
        <v>0</v>
      </c>
      <c r="N6" s="5"/>
    </row>
    <row r="7" spans="2:10" ht="28.5" customHeight="1">
      <c r="B7" s="3" t="s">
        <v>4</v>
      </c>
      <c r="C7" s="10" t="s">
        <v>7</v>
      </c>
      <c r="D7" s="2" t="s">
        <v>5</v>
      </c>
      <c r="E7" s="21">
        <v>23062</v>
      </c>
      <c r="F7" s="27"/>
      <c r="G7" s="4">
        <f>E7*F7</f>
        <v>0</v>
      </c>
      <c r="H7" s="27"/>
      <c r="I7" s="4">
        <f>G7*H7/100</f>
        <v>0</v>
      </c>
      <c r="J7" s="14">
        <f>G7+I7</f>
        <v>0</v>
      </c>
    </row>
    <row r="8" spans="2:10" ht="28.5" customHeight="1">
      <c r="B8" s="2" t="s">
        <v>20</v>
      </c>
      <c r="C8" s="9" t="s">
        <v>19</v>
      </c>
      <c r="D8" s="2" t="s">
        <v>3</v>
      </c>
      <c r="E8" s="21">
        <v>1</v>
      </c>
      <c r="F8" s="27"/>
      <c r="G8" s="4">
        <f>E8*F8</f>
        <v>0</v>
      </c>
      <c r="H8" s="27"/>
      <c r="I8" s="4">
        <f>G8*H8/100</f>
        <v>0</v>
      </c>
      <c r="J8" s="14">
        <f>G8+I8</f>
        <v>0</v>
      </c>
    </row>
    <row r="9" spans="2:10" ht="15">
      <c r="B9" s="2" t="s">
        <v>18</v>
      </c>
      <c r="C9" s="17" t="s">
        <v>6</v>
      </c>
      <c r="D9" s="2" t="s">
        <v>18</v>
      </c>
      <c r="E9" s="2" t="s">
        <v>18</v>
      </c>
      <c r="F9" s="18" t="s">
        <v>18</v>
      </c>
      <c r="G9" s="20">
        <f>SUM(G6:G8)</f>
        <v>0</v>
      </c>
      <c r="H9" s="19" t="s">
        <v>18</v>
      </c>
      <c r="I9" s="16">
        <f>SUM(I6:I8)</f>
        <v>0</v>
      </c>
      <c r="J9" s="16">
        <f>SUM(J6:J8)</f>
        <v>0</v>
      </c>
    </row>
    <row r="11" ht="15">
      <c r="B11" s="1" t="s">
        <v>9</v>
      </c>
    </row>
    <row r="13" spans="1:10" ht="15.75" customHeight="1">
      <c r="A13" s="28"/>
      <c r="B13" s="29" t="s">
        <v>24</v>
      </c>
      <c r="C13" s="30"/>
      <c r="D13" s="30"/>
      <c r="E13" s="30"/>
      <c r="F13" s="30"/>
      <c r="G13" s="30"/>
      <c r="H13" s="30"/>
      <c r="I13" s="30"/>
      <c r="J13" s="30"/>
    </row>
  </sheetData>
  <sheetProtection selectLockedCells="1" selectUnlockedCells="1"/>
  <mergeCells count="3">
    <mergeCell ref="B3:J3"/>
    <mergeCell ref="B4:E4"/>
    <mergeCell ref="B13:J13"/>
  </mergeCells>
  <printOptions/>
  <pageMargins left="0.7" right="0.7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Myšková Petra</cp:lastModifiedBy>
  <dcterms:created xsi:type="dcterms:W3CDTF">2018-02-20T20:44:15Z</dcterms:created>
  <dcterms:modified xsi:type="dcterms:W3CDTF">2024-04-02T11:42:53Z</dcterms:modified>
  <cp:category/>
  <cp:version/>
  <cp:contentType/>
  <cp:contentStatus/>
</cp:coreProperties>
</file>