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\Doprava ŽP - Černošín duben-květen\zadávací dokumentace\"/>
    </mc:Choice>
  </mc:AlternateContent>
  <xr:revisionPtr revIDLastSave="0" documentId="13_ncr:1_{C846D625-31C5-4D66-B155-23E050047438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5" i="1"/>
  <c r="I6" i="1"/>
  <c r="I7" i="1"/>
  <c r="I5" i="1"/>
  <c r="J8" i="1" l="1"/>
  <c r="J9" i="1" l="1"/>
  <c r="H9" i="1"/>
  <c r="I8" i="1" l="1"/>
  <c r="I9" i="1" s="1"/>
</calcChain>
</file>

<file path=xl/sharedStrings.xml><?xml version="1.0" encoding="utf-8"?>
<sst xmlns="http://schemas.openxmlformats.org/spreadsheetml/2006/main" count="20" uniqueCount="17">
  <si>
    <t>Termín exkurze</t>
  </si>
  <si>
    <t>Čas odjezdu</t>
  </si>
  <si>
    <t>Čas návratu</t>
  </si>
  <si>
    <t>Cena bez DPH</t>
  </si>
  <si>
    <t>DPH</t>
  </si>
  <si>
    <t>Cena včetně DPH</t>
  </si>
  <si>
    <t>Celková nabídková cena</t>
  </si>
  <si>
    <t>Příloha č. 1</t>
  </si>
  <si>
    <t xml:space="preserve">Počet osob </t>
  </si>
  <si>
    <t>Místo exkurze</t>
  </si>
  <si>
    <t>Název školy, adresa přistavení autobusu</t>
  </si>
  <si>
    <t>CENOVÁ NABÍDKA - Doprava ŽP - Černošín duben-květen</t>
  </si>
  <si>
    <t>CEVOH Černošín - Lažany 36, Černošín 349 01 Stříbro</t>
  </si>
  <si>
    <t>Základní škola Loket, okres Sokolov, Autobusový terminál u benzínové stanice v Lokti</t>
  </si>
  <si>
    <t>Základní škola Nové Sedlo, okres Sokolov, Základní škola Nové Sedlo, Masarykova 425, 357 34 Nové Sedlo</t>
  </si>
  <si>
    <t>ZŠ Horní Slavkov, Školní 786, Autobusové nádraží Horní Slavkov</t>
  </si>
  <si>
    <t>Základní škola Nové Sedlo, okres Sokolov, Masarykova 425, 357 34 Nové Sedlo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</si>
</sst>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14" fontId="8" fillId="6" borderId="12" xfId="0" applyNumberFormat="1" applyFont="1" applyFill="1" applyBorder="1" applyAlignment="1">
      <alignment horizontal="center" vertical="center" wrapText="1"/>
    </xf>
    <xf numFmtId="20" fontId="8" fillId="6" borderId="13" xfId="0" applyNumberFormat="1" applyFont="1" applyFill="1" applyBorder="1" applyAlignment="1">
      <alignment horizontal="center" vertical="center" wrapText="1"/>
    </xf>
    <xf numFmtId="0" fontId="8" fillId="6" borderId="13" xfId="0" applyNumberFormat="1" applyFont="1" applyFill="1" applyBorder="1" applyAlignment="1">
      <alignment horizontal="center" vertical="center" wrapText="1"/>
    </xf>
    <xf numFmtId="164" fontId="4" fillId="4" borderId="13" xfId="0" applyNumberFormat="1" applyFont="1" applyFill="1" applyBorder="1" applyAlignment="1" applyProtection="1">
      <alignment vertical="center" wrapText="1"/>
    </xf>
    <xf numFmtId="164" fontId="4" fillId="4" borderId="14" xfId="0" applyNumberFormat="1" applyFont="1" applyFill="1" applyBorder="1" applyAlignment="1" applyProtection="1">
      <alignment vertical="center" wrapText="1"/>
    </xf>
    <xf numFmtId="164" fontId="7" fillId="5" borderId="17" xfId="0" applyNumberFormat="1" applyFont="1" applyFill="1" applyBorder="1" applyAlignment="1" applyProtection="1">
      <alignment vertical="center" wrapText="1"/>
      <protection locked="0"/>
    </xf>
    <xf numFmtId="14" fontId="8" fillId="6" borderId="14" xfId="0" applyNumberFormat="1" applyFont="1" applyFill="1" applyBorder="1" applyAlignment="1">
      <alignment horizontal="center" vertical="center" wrapText="1"/>
    </xf>
    <xf numFmtId="164" fontId="7" fillId="4" borderId="8" xfId="0" applyNumberFormat="1" applyFont="1" applyFill="1" applyBorder="1" applyAlignment="1">
      <alignment horizontal="right" vertical="center" wrapText="1"/>
    </xf>
    <xf numFmtId="164" fontId="7" fillId="4" borderId="9" xfId="0" applyNumberFormat="1" applyFont="1" applyFill="1" applyBorder="1" applyAlignment="1">
      <alignment horizontal="right" vertical="center" wrapText="1"/>
    </xf>
    <xf numFmtId="164" fontId="7" fillId="4" borderId="6" xfId="0" applyNumberFormat="1" applyFont="1" applyFill="1" applyBorder="1" applyAlignment="1">
      <alignment horizontal="right" vertical="center" wrapText="1"/>
    </xf>
    <xf numFmtId="164" fontId="7" fillId="4" borderId="11" xfId="0" applyNumberFormat="1" applyFont="1" applyFill="1" applyBorder="1" applyAlignment="1">
      <alignment horizontal="right" vertical="center" wrapText="1"/>
    </xf>
    <xf numFmtId="14" fontId="10" fillId="0" borderId="7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4" fontId="10" fillId="0" borderId="10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20" fontId="10" fillId="0" borderId="6" xfId="0" applyNumberFormat="1" applyFont="1" applyFill="1" applyBorder="1" applyAlignment="1">
      <alignment horizontal="center" vertical="center" wrapText="1"/>
    </xf>
    <xf numFmtId="20" fontId="10" fillId="0" borderId="8" xfId="0" applyNumberFormat="1" applyFont="1" applyFill="1" applyBorder="1" applyAlignment="1">
      <alignment horizontal="center" vertical="center" wrapText="1"/>
    </xf>
    <xf numFmtId="20" fontId="10" fillId="0" borderId="8" xfId="3" applyNumberFormat="1" applyFont="1" applyFill="1" applyBorder="1" applyAlignment="1">
      <alignment horizontal="center" vertical="center" wrapText="1"/>
    </xf>
    <xf numFmtId="0" fontId="7" fillId="5" borderId="15" xfId="0" applyFont="1" applyFill="1" applyBorder="1" applyAlignment="1" applyProtection="1">
      <alignment horizontal="center" vertical="center" wrapText="1"/>
      <protection locked="0"/>
    </xf>
    <xf numFmtId="0" fontId="7" fillId="5" borderId="16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20" fontId="10" fillId="0" borderId="13" xfId="0" applyNumberFormat="1" applyFont="1" applyFill="1" applyBorder="1" applyAlignment="1">
      <alignment horizontal="center" vertical="center" wrapText="1"/>
    </xf>
  </cellXfs>
  <cellStyles count="4">
    <cellStyle name="Čárka" xfId="3" builtinId="3"/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9"/>
  <sheetViews>
    <sheetView tabSelected="1"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7109375" customWidth="1"/>
    <col min="3" max="3" width="11.7109375" style="1" customWidth="1"/>
    <col min="4" max="5" width="11.7109375" customWidth="1"/>
    <col min="6" max="6" width="33" style="1" customWidth="1"/>
    <col min="7" max="7" width="39.5703125" style="1" customWidth="1"/>
    <col min="8" max="10" width="20.7109375" customWidth="1"/>
  </cols>
  <sheetData>
    <row r="1" spans="2:10" ht="15.75" x14ac:dyDescent="0.25">
      <c r="B1" s="5" t="s">
        <v>7</v>
      </c>
    </row>
    <row r="2" spans="2:10" ht="23.25" x14ac:dyDescent="0.35">
      <c r="B2" s="4" t="s">
        <v>11</v>
      </c>
      <c r="C2" s="2"/>
      <c r="D2" s="2"/>
      <c r="E2" s="3"/>
    </row>
    <row r="3" spans="2:10" ht="15.75" thickBot="1" x14ac:dyDescent="0.3"/>
    <row r="4" spans="2:10" ht="45.75" customHeight="1" thickBot="1" x14ac:dyDescent="0.3">
      <c r="B4" s="6" t="s">
        <v>0</v>
      </c>
      <c r="C4" s="7" t="s">
        <v>1</v>
      </c>
      <c r="D4" s="7" t="s">
        <v>2</v>
      </c>
      <c r="E4" s="7" t="s">
        <v>8</v>
      </c>
      <c r="F4" s="7" t="s">
        <v>9</v>
      </c>
      <c r="G4" s="7" t="s">
        <v>10</v>
      </c>
      <c r="H4" s="7" t="s">
        <v>3</v>
      </c>
      <c r="I4" s="7" t="s">
        <v>4</v>
      </c>
      <c r="J4" s="7" t="s">
        <v>5</v>
      </c>
    </row>
    <row r="5" spans="2:10" ht="56.25" x14ac:dyDescent="0.25">
      <c r="B5" s="22">
        <v>45408</v>
      </c>
      <c r="C5" s="28">
        <v>0.33333333333333331</v>
      </c>
      <c r="D5" s="27">
        <v>0.52083333333333337</v>
      </c>
      <c r="E5" s="23">
        <v>33</v>
      </c>
      <c r="F5" s="23" t="s">
        <v>12</v>
      </c>
      <c r="G5" s="31" t="s">
        <v>13</v>
      </c>
      <c r="H5" s="29"/>
      <c r="I5" s="18">
        <f>J5-H5</f>
        <v>0</v>
      </c>
      <c r="J5" s="19">
        <f>H5*1.12</f>
        <v>0</v>
      </c>
    </row>
    <row r="6" spans="2:10" ht="75" x14ac:dyDescent="0.25">
      <c r="B6" s="24">
        <v>45418</v>
      </c>
      <c r="C6" s="26">
        <v>0.32291666666666669</v>
      </c>
      <c r="D6" s="26">
        <v>0.52083333333333337</v>
      </c>
      <c r="E6" s="25">
        <v>49</v>
      </c>
      <c r="F6" s="25" t="s">
        <v>12</v>
      </c>
      <c r="G6" s="32" t="s">
        <v>14</v>
      </c>
      <c r="H6" s="30"/>
      <c r="I6" s="20">
        <f t="shared" ref="I6:I7" si="0">J6-H6</f>
        <v>0</v>
      </c>
      <c r="J6" s="21">
        <f t="shared" ref="J6:J7" si="1">H6*1.12</f>
        <v>0</v>
      </c>
    </row>
    <row r="7" spans="2:10" ht="45.75" customHeight="1" x14ac:dyDescent="0.25">
      <c r="B7" s="24">
        <v>45427</v>
      </c>
      <c r="C7" s="26">
        <v>0.33333333333333331</v>
      </c>
      <c r="D7" s="26">
        <v>0.52083333333333304</v>
      </c>
      <c r="E7" s="25">
        <v>30</v>
      </c>
      <c r="F7" s="25" t="s">
        <v>12</v>
      </c>
      <c r="G7" s="32" t="s">
        <v>15</v>
      </c>
      <c r="H7" s="30"/>
      <c r="I7" s="20">
        <f t="shared" si="0"/>
        <v>0</v>
      </c>
      <c r="J7" s="21">
        <f t="shared" si="1"/>
        <v>0</v>
      </c>
    </row>
    <row r="8" spans="2:10" ht="57" thickBot="1" x14ac:dyDescent="0.3">
      <c r="B8" s="11">
        <v>45433</v>
      </c>
      <c r="C8" s="12">
        <v>0.32291666666666669</v>
      </c>
      <c r="D8" s="33">
        <v>0.52083333333333304</v>
      </c>
      <c r="E8" s="13">
        <v>38</v>
      </c>
      <c r="F8" s="13" t="s">
        <v>12</v>
      </c>
      <c r="G8" s="17" t="s">
        <v>16</v>
      </c>
      <c r="H8" s="16"/>
      <c r="I8" s="14">
        <f>J8-H8</f>
        <v>0</v>
      </c>
      <c r="J8" s="15">
        <f>H8*1.12</f>
        <v>0</v>
      </c>
    </row>
    <row r="9" spans="2:10" ht="45.75" customHeight="1" thickBot="1" x14ac:dyDescent="0.3">
      <c r="B9" s="9" t="s">
        <v>6</v>
      </c>
      <c r="C9" s="10"/>
      <c r="D9" s="10"/>
      <c r="E9" s="10"/>
      <c r="F9" s="10"/>
      <c r="G9" s="10"/>
      <c r="H9" s="8">
        <f>SUM(H8)</f>
        <v>0</v>
      </c>
      <c r="I9" s="8">
        <f>SUM(I8)</f>
        <v>0</v>
      </c>
      <c r="J9" s="8">
        <f>SUM(J8)</f>
        <v>0</v>
      </c>
    </row>
  </sheetData>
  <mergeCells count="1">
    <mergeCell ref="B9:G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2024-04-08T07:54:11Z</dcterms:modified>
</cp:coreProperties>
</file>