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6" i="15" l="1"/>
  <c r="H47" i="15"/>
  <c r="G48" i="15"/>
  <c r="B49" i="15"/>
  <c r="D47" i="15"/>
  <c r="H45" i="15"/>
  <c r="D45" i="15"/>
  <c r="H44" i="15"/>
  <c r="H43" i="15"/>
  <c r="D43" i="15"/>
  <c r="F42" i="15"/>
  <c r="B42" i="15"/>
  <c r="H46" i="14"/>
  <c r="H47" i="14"/>
  <c r="G48" i="14"/>
  <c r="B49" i="14"/>
  <c r="D47" i="14"/>
  <c r="H45" i="14"/>
  <c r="D45" i="14"/>
  <c r="H44" i="14"/>
  <c r="H43" i="14"/>
  <c r="D43" i="14"/>
  <c r="F42" i="14"/>
  <c r="B42" i="14"/>
  <c r="H46" i="13"/>
  <c r="H47" i="13"/>
  <c r="B49" i="13"/>
  <c r="G48" i="13"/>
  <c r="D47" i="13"/>
  <c r="H45" i="13"/>
  <c r="D45" i="13"/>
  <c r="H44" i="13"/>
  <c r="H43" i="13"/>
  <c r="D43" i="13"/>
  <c r="F42" i="13"/>
  <c r="B42" i="13"/>
  <c r="H46" i="12"/>
  <c r="H47" i="12"/>
  <c r="G48" i="12"/>
  <c r="B49" i="12"/>
  <c r="D47" i="12"/>
  <c r="H45" i="12"/>
  <c r="D45" i="12"/>
  <c r="H44" i="12"/>
  <c r="H43" i="12"/>
  <c r="D43" i="12"/>
  <c r="F42" i="12"/>
  <c r="B42" i="12"/>
  <c r="H46" i="11"/>
  <c r="H47" i="11"/>
  <c r="G48" i="11"/>
  <c r="B49" i="11"/>
  <c r="D47" i="11"/>
  <c r="H45" i="11"/>
  <c r="D45" i="11"/>
  <c r="H44" i="11"/>
  <c r="H43" i="11"/>
  <c r="D43" i="11"/>
  <c r="F42" i="11"/>
  <c r="B42" i="11"/>
  <c r="H47" i="8"/>
  <c r="H46" i="8"/>
  <c r="G48" i="8"/>
  <c r="B49" i="8"/>
  <c r="D47" i="8"/>
  <c r="H45" i="8"/>
  <c r="D45" i="8"/>
  <c r="H44" i="8"/>
  <c r="H43" i="8"/>
  <c r="D43" i="8"/>
  <c r="F42" i="8"/>
  <c r="B42" i="8"/>
  <c r="H46" i="7"/>
  <c r="H47" i="7"/>
  <c r="G48" i="7"/>
  <c r="B49" i="6"/>
  <c r="B49" i="7"/>
  <c r="D47" i="7"/>
  <c r="H45" i="7"/>
  <c r="D45" i="7"/>
  <c r="H44" i="7"/>
  <c r="H43" i="7"/>
  <c r="D43" i="7"/>
  <c r="F42" i="7"/>
  <c r="B42" i="7"/>
  <c r="H46" i="6"/>
  <c r="H47" i="6"/>
  <c r="G48" i="6"/>
  <c r="D47" i="6"/>
  <c r="H45" i="6"/>
  <c r="D45" i="6"/>
  <c r="H44" i="6"/>
  <c r="H43" i="6"/>
  <c r="D43" i="6"/>
  <c r="F42" i="6"/>
  <c r="B42" i="6"/>
  <c r="H46" i="5"/>
  <c r="H47" i="5"/>
  <c r="G48" i="5"/>
  <c r="B49" i="5"/>
  <c r="D47" i="5"/>
  <c r="H45" i="5"/>
  <c r="D45" i="5"/>
  <c r="H44" i="5"/>
  <c r="H43" i="5"/>
  <c r="D43" i="5"/>
  <c r="F42" i="5"/>
  <c r="B42" i="5"/>
  <c r="H46" i="4"/>
  <c r="H47" i="4"/>
  <c r="G48" i="4"/>
  <c r="B49" i="4"/>
  <c r="D47" i="4"/>
  <c r="H45" i="4"/>
  <c r="D45" i="4"/>
  <c r="H44" i="4"/>
  <c r="H43" i="4"/>
  <c r="D43" i="4"/>
  <c r="F42" i="4"/>
  <c r="B42" i="4"/>
  <c r="H46" i="3"/>
  <c r="B49" i="3"/>
  <c r="G48" i="3"/>
  <c r="H47" i="3"/>
  <c r="D47" i="3"/>
  <c r="H45" i="3"/>
  <c r="D45" i="3"/>
  <c r="H44" i="3"/>
  <c r="H43" i="3"/>
  <c r="D43" i="3"/>
  <c r="F42" i="3"/>
  <c r="B42" i="3"/>
  <c r="H46" i="2"/>
  <c r="G48" i="2"/>
  <c r="B49" i="2"/>
  <c r="H47" i="2"/>
  <c r="H45" i="2"/>
  <c r="H44" i="2"/>
  <c r="H43" i="2"/>
  <c r="D47" i="2"/>
  <c r="D45" i="2"/>
  <c r="D43" i="2"/>
  <c r="F42" i="2"/>
  <c r="B42" i="2"/>
</calcChain>
</file>

<file path=xl/sharedStrings.xml><?xml version="1.0" encoding="utf-8"?>
<sst xmlns="http://schemas.openxmlformats.org/spreadsheetml/2006/main" count="186" uniqueCount="40">
  <si>
    <t>SEZNAM DOKUMETACE</t>
  </si>
  <si>
    <t>Zakázka</t>
  </si>
  <si>
    <t>č.</t>
  </si>
  <si>
    <t>NÁZEV</t>
  </si>
  <si>
    <t>MĚŘÍTKO</t>
  </si>
  <si>
    <t>FORMÁT / A4</t>
  </si>
  <si>
    <t>POZNÁMKA</t>
  </si>
  <si>
    <t xml:space="preserve">Projektant: </t>
  </si>
  <si>
    <t xml:space="preserve">Vedoucí zakázky: 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</si>
  <si>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</si>
  <si>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</si>
  <si>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</si>
  <si>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</si>
  <si>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</si>
  <si>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</si>
  <si>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</si>
  <si>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</si>
  <si>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</si>
  <si>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</si>
  <si>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</si>
  <si>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>Ing. Zdeňka Dvořáková</t>
  </si>
  <si>
    <t>Technická zpráva</t>
  </si>
  <si>
    <t>-</t>
  </si>
  <si>
    <t>A3 / 2</t>
  </si>
  <si>
    <t>Ing. Jan Dušek</t>
  </si>
  <si>
    <t>D1.4.1</t>
  </si>
  <si>
    <t>1:100</t>
  </si>
  <si>
    <t>barva</t>
  </si>
  <si>
    <t>4 A4</t>
  </si>
  <si>
    <t>Situace - kanalizace</t>
  </si>
  <si>
    <t>Dešťová kanalizace - řezy</t>
  </si>
  <si>
    <t>A3.1 / 4</t>
  </si>
  <si>
    <t>Vzorová kanalizační šachta DN 425</t>
  </si>
  <si>
    <t>Dětský domov Karlovy Vary a Ostrov, p.o.</t>
  </si>
  <si>
    <t>Zateplení budovy dětského domova Plesná</t>
  </si>
  <si>
    <t>Dokumentace ke stavebnímu řízení</t>
  </si>
  <si>
    <t>Přípojka dešťové kanalizace</t>
  </si>
  <si>
    <t>2022/43</t>
  </si>
  <si>
    <t>DSP</t>
  </si>
  <si>
    <t>A2 /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</si>
</sst>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sz val="9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13" xfId="0" applyNumberFormat="1" applyFont="1" applyBorder="1"/>
    <xf numFmtId="0" fontId="3" fillId="0" borderId="14" xfId="0" applyNumberFormat="1" applyFont="1" applyBorder="1"/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11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abSelected="1" topLeftCell="A3" workbookViewId="0">
      <selection activeCell="F9" sqref="F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5.7109375" style="1" customWidth="1"/>
    <col min="5" max="5" width="13.5703125" style="1" customWidth="1"/>
    <col min="6" max="6" width="12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79" t="s">
        <v>0</v>
      </c>
      <c r="B2" s="80"/>
      <c r="C2" s="80"/>
      <c r="D2" s="80"/>
      <c r="E2" s="3" t="s">
        <v>1</v>
      </c>
      <c r="F2" s="81"/>
      <c r="G2" s="81"/>
      <c r="H2" s="82"/>
    </row>
    <row r="3" spans="1:8" x14ac:dyDescent="0.2">
      <c r="A3" s="5" t="s">
        <v>2</v>
      </c>
      <c r="B3" s="83" t="s">
        <v>3</v>
      </c>
      <c r="C3" s="84"/>
      <c r="D3" s="84"/>
      <c r="E3" s="85"/>
      <c r="F3" s="5" t="s">
        <v>4</v>
      </c>
      <c r="G3" s="5" t="s">
        <v>5</v>
      </c>
      <c r="H3" s="4" t="s">
        <v>6</v>
      </c>
    </row>
    <row r="4" spans="1:8" x14ac:dyDescent="0.2">
      <c r="A4" s="6">
        <v>1</v>
      </c>
      <c r="B4" s="86" t="s">
        <v>21</v>
      </c>
      <c r="C4" s="87"/>
      <c r="D4" s="87"/>
      <c r="E4" s="88"/>
      <c r="F4" s="36" t="s">
        <v>22</v>
      </c>
      <c r="G4" s="6" t="s">
        <v>28</v>
      </c>
      <c r="H4" s="7"/>
    </row>
    <row r="5" spans="1:8" x14ac:dyDescent="0.2">
      <c r="A5" s="8">
        <v>2</v>
      </c>
      <c r="B5" s="62" t="s">
        <v>29</v>
      </c>
      <c r="C5" s="63"/>
      <c r="D5" s="63"/>
      <c r="E5" s="64"/>
      <c r="F5" s="13" t="s">
        <v>26</v>
      </c>
      <c r="G5" s="8" t="s">
        <v>39</v>
      </c>
      <c r="H5" s="10" t="s">
        <v>27</v>
      </c>
    </row>
    <row r="6" spans="1:8" x14ac:dyDescent="0.2">
      <c r="A6" s="8">
        <v>3</v>
      </c>
      <c r="B6" s="62" t="s">
        <v>30</v>
      </c>
      <c r="C6" s="63"/>
      <c r="D6" s="63"/>
      <c r="E6" s="64"/>
      <c r="F6" s="13" t="s">
        <v>26</v>
      </c>
      <c r="G6" s="8" t="s">
        <v>31</v>
      </c>
      <c r="H6" s="10"/>
    </row>
    <row r="7" spans="1:8" x14ac:dyDescent="0.2">
      <c r="A7" s="8">
        <v>4</v>
      </c>
      <c r="B7" s="62" t="s">
        <v>32</v>
      </c>
      <c r="C7" s="63"/>
      <c r="D7" s="63"/>
      <c r="E7" s="64"/>
      <c r="F7" s="37" t="s">
        <v>22</v>
      </c>
      <c r="G7" s="8" t="s">
        <v>23</v>
      </c>
      <c r="H7" s="10"/>
    </row>
    <row r="8" spans="1:8" x14ac:dyDescent="0.2">
      <c r="A8" s="8"/>
      <c r="B8" s="62"/>
      <c r="C8" s="63"/>
      <c r="D8" s="63"/>
      <c r="E8" s="64"/>
      <c r="F8" s="13"/>
      <c r="G8" s="8"/>
      <c r="H8" s="10"/>
    </row>
    <row r="9" spans="1:8" x14ac:dyDescent="0.2">
      <c r="A9" s="8"/>
      <c r="B9" s="62"/>
      <c r="C9" s="63"/>
      <c r="D9" s="63"/>
      <c r="E9" s="64"/>
      <c r="F9" s="13"/>
      <c r="G9" s="8"/>
      <c r="H9" s="10"/>
    </row>
    <row r="10" spans="1:8" x14ac:dyDescent="0.2">
      <c r="A10" s="8"/>
      <c r="B10" s="62"/>
      <c r="C10" s="63"/>
      <c r="D10" s="63"/>
      <c r="E10" s="64"/>
      <c r="F10" s="13"/>
      <c r="G10" s="8"/>
      <c r="H10" s="10"/>
    </row>
    <row r="11" spans="1:8" x14ac:dyDescent="0.2">
      <c r="A11" s="8"/>
      <c r="B11" s="62"/>
      <c r="C11" s="63"/>
      <c r="D11" s="63"/>
      <c r="E11" s="64"/>
      <c r="F11" s="13"/>
      <c r="G11" s="8"/>
      <c r="H11" s="10"/>
    </row>
    <row r="12" spans="1:8" x14ac:dyDescent="0.2">
      <c r="A12" s="8"/>
      <c r="B12" s="62"/>
      <c r="C12" s="63"/>
      <c r="D12" s="63"/>
      <c r="E12" s="64"/>
      <c r="F12" s="13"/>
      <c r="G12" s="8"/>
      <c r="H12" s="10"/>
    </row>
    <row r="13" spans="1:8" x14ac:dyDescent="0.2">
      <c r="A13" s="8"/>
      <c r="B13" s="62"/>
      <c r="C13" s="63"/>
      <c r="D13" s="63"/>
      <c r="E13" s="64"/>
      <c r="F13" s="13"/>
      <c r="G13" s="8"/>
      <c r="H13" s="10"/>
    </row>
    <row r="14" spans="1:8" ht="13.9" x14ac:dyDescent="0.25">
      <c r="A14" s="8"/>
      <c r="B14" s="62"/>
      <c r="C14" s="63"/>
      <c r="D14" s="63"/>
      <c r="E14" s="64"/>
      <c r="F14" s="13"/>
      <c r="G14" s="8"/>
      <c r="H14" s="10"/>
    </row>
    <row r="15" spans="1:8" ht="13.9" x14ac:dyDescent="0.25">
      <c r="A15" s="11"/>
      <c r="B15" s="65"/>
      <c r="C15" s="66"/>
      <c r="D15" s="66"/>
      <c r="E15" s="67"/>
      <c r="F15" s="14"/>
      <c r="G15" s="11"/>
      <c r="H15" s="12"/>
    </row>
    <row r="42" spans="1:8" s="2" customFormat="1" ht="26.45" customHeight="1" thickBot="1" x14ac:dyDescent="0.25">
      <c r="A42" s="16" t="s">
        <v>7</v>
      </c>
      <c r="B42" s="78" t="s">
        <v>20</v>
      </c>
      <c r="C42" s="46"/>
      <c r="D42" s="47"/>
      <c r="E42" s="15" t="s">
        <v>8</v>
      </c>
      <c r="F42" s="45" t="s">
        <v>24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50" t="s">
        <v>33</v>
      </c>
      <c r="E43" s="51"/>
      <c r="F43" s="52"/>
      <c r="G43" s="19" t="s">
        <v>14</v>
      </c>
      <c r="H43" s="18" t="s">
        <v>37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9" t="s">
        <v>15</v>
      </c>
      <c r="H44" s="18" t="s">
        <v>38</v>
      </c>
    </row>
    <row r="45" spans="1:8" s="2" customFormat="1" ht="15" customHeight="1" x14ac:dyDescent="0.2">
      <c r="A45" s="70"/>
      <c r="B45" s="71"/>
      <c r="C45" s="48" t="s">
        <v>12</v>
      </c>
      <c r="D45" s="56" t="s">
        <v>34</v>
      </c>
      <c r="E45" s="57"/>
      <c r="F45" s="58"/>
      <c r="G45" s="19" t="s">
        <v>16</v>
      </c>
      <c r="H45" s="20">
        <v>44926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3" t="s">
        <v>17</v>
      </c>
      <c r="H46" s="34"/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">
        <v>35</v>
      </c>
      <c r="E47" s="57"/>
      <c r="F47" s="58"/>
      <c r="G47" s="33" t="s">
        <v>18</v>
      </c>
      <c r="H47" s="35"/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 t="s">
        <v>25</v>
      </c>
      <c r="H48" s="42"/>
    </row>
    <row r="49" spans="1:8" s="2" customFormat="1" ht="30" customHeight="1" thickTop="1" x14ac:dyDescent="0.2">
      <c r="A49" s="17"/>
      <c r="B49" s="38" t="s">
        <v>36</v>
      </c>
      <c r="C49" s="39"/>
      <c r="D49" s="39"/>
      <c r="E49" s="39"/>
      <c r="F49" s="40"/>
      <c r="G49" s="43"/>
      <c r="H49" s="44"/>
    </row>
  </sheetData>
  <mergeCells count="27">
    <mergeCell ref="B12:E12"/>
    <mergeCell ref="A2:D2"/>
    <mergeCell ref="F2:H2"/>
    <mergeCell ref="B3:E3"/>
    <mergeCell ref="B4:E4"/>
    <mergeCell ref="B5:E5"/>
    <mergeCell ref="B6:E6"/>
    <mergeCell ref="B7:E7"/>
    <mergeCell ref="B8:E8"/>
    <mergeCell ref="B9:E9"/>
    <mergeCell ref="B10:E10"/>
    <mergeCell ref="B11:E11"/>
    <mergeCell ref="B13:E13"/>
    <mergeCell ref="B14:E14"/>
    <mergeCell ref="B15:E15"/>
    <mergeCell ref="A43:B46"/>
    <mergeCell ref="A47:B48"/>
    <mergeCell ref="B42:D42"/>
    <mergeCell ref="B49:F49"/>
    <mergeCell ref="G48:H49"/>
    <mergeCell ref="F42:H42"/>
    <mergeCell ref="C47:C48"/>
    <mergeCell ref="C45:C46"/>
    <mergeCell ref="C43:C44"/>
    <mergeCell ref="D43:F44"/>
    <mergeCell ref="D45:F46"/>
    <mergeCell ref="D47:F48"/>
  </mergeCells>
  <phoneticPr fontId="7" type="noConversion"/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N47" sqref="N4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7.85546875" style="1" customWidth="1"/>
    <col min="5" max="5" width="14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6" t="s">
        <v>7</v>
      </c>
      <c r="B42" s="78" t="str">
        <f>Seznam!B42</f>
        <v>Ing. Zdeňka Dvořáková</v>
      </c>
      <c r="C42" s="46"/>
      <c r="D42" s="47"/>
      <c r="E42" s="15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89" t="str">
        <f>Seznam!D43</f>
        <v>Dětský domov Karlovy Vary a Ostrov, p.o.</v>
      </c>
      <c r="E43" s="51"/>
      <c r="F43" s="52"/>
      <c r="G43" s="15" t="s">
        <v>14</v>
      </c>
      <c r="H43" s="28" t="str">
        <f>Seznam!H43</f>
        <v>2022/43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5" t="s">
        <v>15</v>
      </c>
      <c r="H44" s="28" t="str">
        <f>Seznam!H44</f>
        <v>DSP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Zateplení budovy dětského domova Plesná</v>
      </c>
      <c r="E45" s="57"/>
      <c r="F45" s="58"/>
      <c r="G45" s="15" t="s">
        <v>16</v>
      </c>
      <c r="H45" s="29">
        <f>Seznam!H45</f>
        <v>44926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0" t="s">
        <v>17</v>
      </c>
      <c r="H46" s="31">
        <f>Seznam!F12</f>
        <v>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Dokumentace ke stavebnímu řízení</v>
      </c>
      <c r="E47" s="57"/>
      <c r="F47" s="58"/>
      <c r="G47" s="30" t="s">
        <v>18</v>
      </c>
      <c r="H47" s="32">
        <f>Seznam!G12</f>
        <v>0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Seznam!A12</f>
        <v>0</v>
      </c>
      <c r="H48" s="42"/>
    </row>
    <row r="49" spans="1:8" s="2" customFormat="1" ht="30" customHeight="1" thickTop="1" x14ac:dyDescent="0.2">
      <c r="A49" s="17"/>
      <c r="B49" s="38">
        <f>Seznam!B12</f>
        <v>0</v>
      </c>
      <c r="C49" s="39"/>
      <c r="D49" s="39"/>
      <c r="E49" s="39"/>
      <c r="F49" s="40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C39" sqref="C3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5703125" style="1" customWidth="1"/>
    <col min="4" max="4" width="7.28515625" style="1" customWidth="1"/>
    <col min="5" max="5" width="13.85546875" style="1" customWidth="1"/>
    <col min="6" max="6" width="14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6" t="s">
        <v>7</v>
      </c>
      <c r="B42" s="78" t="str">
        <f>Seznam!B42</f>
        <v>Ing. Zdeňka Dvořáková</v>
      </c>
      <c r="C42" s="46"/>
      <c r="D42" s="47"/>
      <c r="E42" s="15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89" t="str">
        <f>Seznam!D43</f>
        <v>Dětský domov Karlovy Vary a Ostrov, p.o.</v>
      </c>
      <c r="E43" s="51"/>
      <c r="F43" s="52"/>
      <c r="G43" s="15" t="s">
        <v>14</v>
      </c>
      <c r="H43" s="28" t="str">
        <f>Seznam!H43</f>
        <v>2022/43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5" t="s">
        <v>15</v>
      </c>
      <c r="H44" s="28" t="str">
        <f>Seznam!H44</f>
        <v>DSP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Zateplení budovy dětského domova Plesná</v>
      </c>
      <c r="E45" s="57"/>
      <c r="F45" s="58"/>
      <c r="G45" s="15" t="s">
        <v>16</v>
      </c>
      <c r="H45" s="29">
        <f>Seznam!H45</f>
        <v>44926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0" t="s">
        <v>17</v>
      </c>
      <c r="H46" s="31">
        <f>Seznam!F13</f>
        <v>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Dokumentace ke stavebnímu řízení</v>
      </c>
      <c r="E47" s="57"/>
      <c r="F47" s="58"/>
      <c r="G47" s="30" t="s">
        <v>18</v>
      </c>
      <c r="H47" s="32">
        <f>Seznam!G13</f>
        <v>0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Seznam!A13</f>
        <v>0</v>
      </c>
      <c r="H48" s="42"/>
    </row>
    <row r="49" spans="1:8" s="2" customFormat="1" ht="30" customHeight="1" thickTop="1" x14ac:dyDescent="0.2">
      <c r="A49" s="17"/>
      <c r="B49" s="38">
        <f>Seznam!B13</f>
        <v>0</v>
      </c>
      <c r="C49" s="39"/>
      <c r="D49" s="39"/>
      <c r="E49" s="39"/>
      <c r="F49" s="40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7" workbookViewId="0">
      <selection activeCell="B40" sqref="B40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7109375" style="1" customWidth="1"/>
    <col min="4" max="4" width="6.7109375" style="1" customWidth="1"/>
    <col min="5" max="5" width="14.7109375" style="1" customWidth="1"/>
    <col min="6" max="6" width="14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6" t="s">
        <v>7</v>
      </c>
      <c r="B42" s="78" t="str">
        <f>Seznam!B42</f>
        <v>Ing. Zdeňka Dvořáková</v>
      </c>
      <c r="C42" s="46"/>
      <c r="D42" s="47"/>
      <c r="E42" s="15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89" t="str">
        <f>Seznam!D43</f>
        <v>Dětský domov Karlovy Vary a Ostrov, p.o.</v>
      </c>
      <c r="E43" s="51"/>
      <c r="F43" s="52"/>
      <c r="G43" s="15" t="s">
        <v>14</v>
      </c>
      <c r="H43" s="28" t="str">
        <f>Seznam!H43</f>
        <v>2022/43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5" t="s">
        <v>15</v>
      </c>
      <c r="H44" s="28" t="str">
        <f>Seznam!H44</f>
        <v>DSP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Zateplení budovy dětského domova Plesná</v>
      </c>
      <c r="E45" s="57"/>
      <c r="F45" s="58"/>
      <c r="G45" s="15" t="s">
        <v>16</v>
      </c>
      <c r="H45" s="29">
        <f>Seznam!H45</f>
        <v>44926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0" t="s">
        <v>17</v>
      </c>
      <c r="H46" s="31">
        <f>Seznam!F14</f>
        <v>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Dokumentace ke stavebnímu řízení</v>
      </c>
      <c r="E47" s="57"/>
      <c r="F47" s="58"/>
      <c r="G47" s="30" t="s">
        <v>18</v>
      </c>
      <c r="H47" s="32">
        <f>Seznam!G14</f>
        <v>0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Seznam!A14</f>
        <v>0</v>
      </c>
      <c r="H48" s="42"/>
    </row>
    <row r="49" spans="1:8" s="2" customFormat="1" ht="30" customHeight="1" thickTop="1" x14ac:dyDescent="0.2">
      <c r="A49" s="17"/>
      <c r="B49" s="38">
        <f>Seznam!B14</f>
        <v>0</v>
      </c>
      <c r="C49" s="39"/>
      <c r="D49" s="39"/>
      <c r="E49" s="39"/>
      <c r="F49" s="40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4" workbookViewId="0">
      <selection activeCell="C55" sqref="C5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5703125" style="1" customWidth="1"/>
    <col min="4" max="4" width="6.42578125" style="1" customWidth="1"/>
    <col min="5" max="5" width="15" style="1" customWidth="1"/>
    <col min="6" max="6" width="14.140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6" t="s">
        <v>7</v>
      </c>
      <c r="B42" s="78" t="str">
        <f>Seznam!B42</f>
        <v>Ing. Zdeňka Dvořáková</v>
      </c>
      <c r="C42" s="46"/>
      <c r="D42" s="47"/>
      <c r="E42" s="15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89" t="str">
        <f>Seznam!D43</f>
        <v>Dětský domov Karlovy Vary a Ostrov, p.o.</v>
      </c>
      <c r="E43" s="51"/>
      <c r="F43" s="52"/>
      <c r="G43" s="15" t="s">
        <v>14</v>
      </c>
      <c r="H43" s="28" t="str">
        <f>Seznam!H43</f>
        <v>2022/43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5" t="s">
        <v>15</v>
      </c>
      <c r="H44" s="28" t="str">
        <f>Seznam!H44</f>
        <v>DSP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Zateplení budovy dětského domova Plesná</v>
      </c>
      <c r="E45" s="57"/>
      <c r="F45" s="58"/>
      <c r="G45" s="15" t="s">
        <v>16</v>
      </c>
      <c r="H45" s="29">
        <f>Seznam!H45</f>
        <v>44926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0" t="s">
        <v>17</v>
      </c>
      <c r="H46" s="31">
        <f>Seznam!F15</f>
        <v>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Dokumentace ke stavebnímu řízení</v>
      </c>
      <c r="E47" s="57"/>
      <c r="F47" s="58"/>
      <c r="G47" s="30" t="s">
        <v>18</v>
      </c>
      <c r="H47" s="32">
        <f>Seznam!G15</f>
        <v>0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Seznam!A15</f>
        <v>0</v>
      </c>
      <c r="H48" s="42"/>
    </row>
    <row r="49" spans="1:8" s="2" customFormat="1" ht="30" customHeight="1" thickTop="1" x14ac:dyDescent="0.2">
      <c r="A49" s="17"/>
      <c r="B49" s="38">
        <f>Seznam!B15</f>
        <v>0</v>
      </c>
      <c r="C49" s="39"/>
      <c r="D49" s="39"/>
      <c r="E49" s="39"/>
      <c r="F49" s="40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9" workbookViewId="0">
      <selection activeCell="E32" sqref="E3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6.42578125" style="1" customWidth="1"/>
    <col min="5" max="5" width="13.140625" style="1" customWidth="1"/>
    <col min="6" max="6" width="13.7109375" style="1" customWidth="1"/>
    <col min="7" max="7" width="9.1406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36" spans="1:8" ht="13.9" x14ac:dyDescent="0.25">
      <c r="G36" s="1" t="s">
        <v>19</v>
      </c>
    </row>
    <row r="42" spans="1:8" s="2" customFormat="1" ht="26.45" customHeight="1" thickBot="1" x14ac:dyDescent="0.25">
      <c r="A42" s="16" t="s">
        <v>7</v>
      </c>
      <c r="B42" s="78" t="str">
        <f>Seznam!B42</f>
        <v>Ing. Zdeňka Dvořáková</v>
      </c>
      <c r="C42" s="46"/>
      <c r="D42" s="47"/>
      <c r="E42" s="15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89" t="str">
        <f>Seznam!D43</f>
        <v>Dětský domov Karlovy Vary a Ostrov, p.o.</v>
      </c>
      <c r="E43" s="51"/>
      <c r="F43" s="52"/>
      <c r="G43" s="15" t="s">
        <v>14</v>
      </c>
      <c r="H43" s="28" t="str">
        <f>Seznam!H43</f>
        <v>2022/43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5" t="s">
        <v>15</v>
      </c>
      <c r="H44" s="28" t="str">
        <f>Seznam!H44</f>
        <v>DSP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Zateplení budovy dětského domova Plesná</v>
      </c>
      <c r="E45" s="57"/>
      <c r="F45" s="58"/>
      <c r="G45" s="15" t="s">
        <v>16</v>
      </c>
      <c r="H45" s="29">
        <f>Seznam!H45</f>
        <v>44926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0" t="s">
        <v>17</v>
      </c>
      <c r="H46" s="31" t="str">
        <f>Seznam!F4</f>
        <v>-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Dokumentace ke stavebnímu řízení</v>
      </c>
      <c r="E47" s="57"/>
      <c r="F47" s="58"/>
      <c r="G47" s="30" t="s">
        <v>18</v>
      </c>
      <c r="H47" s="32" t="str">
        <f>Seznam!G4</f>
        <v>4 A4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Seznam!A4</f>
        <v>1</v>
      </c>
      <c r="H48" s="42"/>
    </row>
    <row r="49" spans="1:8" s="2" customFormat="1" ht="30" customHeight="1" thickTop="1" x14ac:dyDescent="0.2">
      <c r="A49" s="17"/>
      <c r="B49" s="38" t="str">
        <f>Seznam!B4</f>
        <v>Technická zpráva</v>
      </c>
      <c r="C49" s="39"/>
      <c r="D49" s="39"/>
      <c r="E49" s="39"/>
      <c r="F49" s="40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4.7109375" style="1" customWidth="1"/>
    <col min="5" max="5" width="14.7109375" style="1" customWidth="1"/>
    <col min="6" max="6" width="14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6" t="s">
        <v>7</v>
      </c>
      <c r="B42" s="78" t="str">
        <f>Seznam!B42</f>
        <v>Ing. Zdeňka Dvořáková</v>
      </c>
      <c r="C42" s="46"/>
      <c r="D42" s="47"/>
      <c r="E42" s="15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89" t="str">
        <f>Seznam!D43</f>
        <v>Dětský domov Karlovy Vary a Ostrov, p.o.</v>
      </c>
      <c r="E43" s="51"/>
      <c r="F43" s="52"/>
      <c r="G43" s="15" t="s">
        <v>14</v>
      </c>
      <c r="H43" s="28" t="str">
        <f>Seznam!H43</f>
        <v>2022/43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5" t="s">
        <v>15</v>
      </c>
      <c r="H44" s="28" t="str">
        <f>Seznam!H44</f>
        <v>DSP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Zateplení budovy dětského domova Plesná</v>
      </c>
      <c r="E45" s="57"/>
      <c r="F45" s="58"/>
      <c r="G45" s="15" t="s">
        <v>16</v>
      </c>
      <c r="H45" s="29">
        <f>Seznam!H45</f>
        <v>44926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0" t="s">
        <v>17</v>
      </c>
      <c r="H46" s="31" t="str">
        <f>Seznam!F5</f>
        <v>1:100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Dokumentace ke stavebnímu řízení</v>
      </c>
      <c r="E47" s="57"/>
      <c r="F47" s="58"/>
      <c r="G47" s="30" t="s">
        <v>18</v>
      </c>
      <c r="H47" s="32" t="str">
        <f>Seznam!G5</f>
        <v>A2 / 4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Seznam!A5</f>
        <v>2</v>
      </c>
      <c r="H48" s="42"/>
    </row>
    <row r="49" spans="1:8" s="2" customFormat="1" ht="30" customHeight="1" thickTop="1" x14ac:dyDescent="0.2">
      <c r="A49" s="17"/>
      <c r="B49" s="38" t="str">
        <f>Seznam!B5</f>
        <v>Situace - kanalizace</v>
      </c>
      <c r="C49" s="39"/>
      <c r="D49" s="39"/>
      <c r="E49" s="39"/>
      <c r="F49" s="40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7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4.85546875" style="1" customWidth="1"/>
    <col min="5" max="5" width="15.140625" style="1" customWidth="1"/>
    <col min="6" max="6" width="13.28515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6" t="s">
        <v>7</v>
      </c>
      <c r="B42" s="78" t="str">
        <f>Seznam!B42</f>
        <v>Ing. Zdeňka Dvořáková</v>
      </c>
      <c r="C42" s="46"/>
      <c r="D42" s="47"/>
      <c r="E42" s="15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89" t="str">
        <f>Seznam!D43</f>
        <v>Dětský domov Karlovy Vary a Ostrov, p.o.</v>
      </c>
      <c r="E43" s="51"/>
      <c r="F43" s="52"/>
      <c r="G43" s="15" t="s">
        <v>14</v>
      </c>
      <c r="H43" s="28" t="str">
        <f>Seznam!H43</f>
        <v>2022/43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5" t="s">
        <v>15</v>
      </c>
      <c r="H44" s="28" t="str">
        <f>Seznam!H44</f>
        <v>DSP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Zateplení budovy dětského domova Plesná</v>
      </c>
      <c r="E45" s="57"/>
      <c r="F45" s="58"/>
      <c r="G45" s="15" t="s">
        <v>16</v>
      </c>
      <c r="H45" s="29">
        <f>Seznam!H45</f>
        <v>44926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0" t="s">
        <v>17</v>
      </c>
      <c r="H46" s="31" t="str">
        <f>Seznam!F6</f>
        <v>1:100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Dokumentace ke stavebnímu řízení</v>
      </c>
      <c r="E47" s="57"/>
      <c r="F47" s="58"/>
      <c r="G47" s="30" t="s">
        <v>18</v>
      </c>
      <c r="H47" s="32" t="str">
        <f>Seznam!G6</f>
        <v>A3.1 / 4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Seznam!A6</f>
        <v>3</v>
      </c>
      <c r="H48" s="42"/>
    </row>
    <row r="49" spans="1:8" s="2" customFormat="1" ht="30" customHeight="1" thickTop="1" x14ac:dyDescent="0.2">
      <c r="A49" s="17"/>
      <c r="B49" s="38" t="str">
        <f>Seznam!B6</f>
        <v>Dešťová kanalizace - řezy</v>
      </c>
      <c r="C49" s="39"/>
      <c r="D49" s="39"/>
      <c r="E49" s="39"/>
      <c r="F49" s="40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A42" sqref="A42:H49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85546875" style="1" customWidth="1"/>
    <col min="4" max="4" width="6.5703125" style="1" customWidth="1"/>
    <col min="5" max="5" width="16.5703125" style="1" customWidth="1"/>
    <col min="6" max="6" width="13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6" t="s">
        <v>7</v>
      </c>
      <c r="B42" s="78" t="str">
        <f>Seznam!B42</f>
        <v>Ing. Zdeňka Dvořáková</v>
      </c>
      <c r="C42" s="46"/>
      <c r="D42" s="47"/>
      <c r="E42" s="15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89" t="str">
        <f>Seznam!D43</f>
        <v>Dětský domov Karlovy Vary a Ostrov, p.o.</v>
      </c>
      <c r="E43" s="51"/>
      <c r="F43" s="52"/>
      <c r="G43" s="15" t="s">
        <v>14</v>
      </c>
      <c r="H43" s="28" t="str">
        <f>Seznam!H43</f>
        <v>2022/43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5" t="s">
        <v>15</v>
      </c>
      <c r="H44" s="28" t="str">
        <f>Seznam!H44</f>
        <v>DSP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Zateplení budovy dětského domova Plesná</v>
      </c>
      <c r="E45" s="57"/>
      <c r="F45" s="58"/>
      <c r="G45" s="15" t="s">
        <v>16</v>
      </c>
      <c r="H45" s="29">
        <f>Seznam!H45</f>
        <v>44926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0" t="s">
        <v>17</v>
      </c>
      <c r="H46" s="31" t="str">
        <f>Seznam!F7</f>
        <v>-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Dokumentace ke stavebnímu řízení</v>
      </c>
      <c r="E47" s="57"/>
      <c r="F47" s="58"/>
      <c r="G47" s="30" t="s">
        <v>18</v>
      </c>
      <c r="H47" s="32" t="str">
        <f>Seznam!G7</f>
        <v>A3 / 2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Seznam!A7</f>
        <v>4</v>
      </c>
      <c r="H48" s="42"/>
    </row>
    <row r="49" spans="1:8" s="2" customFormat="1" ht="30" customHeight="1" thickTop="1" x14ac:dyDescent="0.2">
      <c r="A49" s="17"/>
      <c r="B49" s="38" t="str">
        <f>Seznam!B7</f>
        <v>Vzorová kanalizační šachta DN 425</v>
      </c>
      <c r="C49" s="39"/>
      <c r="D49" s="39"/>
      <c r="E49" s="39"/>
      <c r="F49" s="40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C36" sqref="C36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6.28515625" style="1" customWidth="1"/>
    <col min="5" max="5" width="14.7109375" style="1" customWidth="1"/>
    <col min="6" max="6" width="14.140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6" t="s">
        <v>7</v>
      </c>
      <c r="B42" s="78" t="str">
        <f>Seznam!B42</f>
        <v>Ing. Zdeňka Dvořáková</v>
      </c>
      <c r="C42" s="46"/>
      <c r="D42" s="47"/>
      <c r="E42" s="15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89" t="str">
        <f>Seznam!D43</f>
        <v>Dětský domov Karlovy Vary a Ostrov, p.o.</v>
      </c>
      <c r="E43" s="51"/>
      <c r="F43" s="52"/>
      <c r="G43" s="15" t="s">
        <v>14</v>
      </c>
      <c r="H43" s="28" t="str">
        <f>Seznam!H43</f>
        <v>2022/43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5" t="s">
        <v>15</v>
      </c>
      <c r="H44" s="28" t="str">
        <f>Seznam!H44</f>
        <v>DSP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Zateplení budovy dětského domova Plesná</v>
      </c>
      <c r="E45" s="57"/>
      <c r="F45" s="58"/>
      <c r="G45" s="15" t="s">
        <v>16</v>
      </c>
      <c r="H45" s="29">
        <f>Seznam!H45</f>
        <v>44926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0" t="s">
        <v>17</v>
      </c>
      <c r="H46" s="31">
        <f>Seznam!F8</f>
        <v>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Dokumentace ke stavebnímu řízení</v>
      </c>
      <c r="E47" s="57"/>
      <c r="F47" s="58"/>
      <c r="G47" s="30" t="s">
        <v>18</v>
      </c>
      <c r="H47" s="32">
        <f>Seznam!G8</f>
        <v>0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Seznam!A8</f>
        <v>0</v>
      </c>
      <c r="H48" s="42"/>
    </row>
    <row r="49" spans="1:8" s="2" customFormat="1" ht="30" customHeight="1" thickTop="1" x14ac:dyDescent="0.2">
      <c r="A49" s="17"/>
      <c r="B49" s="38">
        <f>Seznam!B8</f>
        <v>0</v>
      </c>
      <c r="C49" s="39"/>
      <c r="D49" s="39"/>
      <c r="E49" s="39"/>
      <c r="F49" s="40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L42" sqref="L4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28515625" style="1" customWidth="1"/>
    <col min="4" max="4" width="6" style="1" customWidth="1"/>
    <col min="5" max="5" width="14.5703125" style="1" customWidth="1"/>
    <col min="6" max="6" width="13.425781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6" t="s">
        <v>7</v>
      </c>
      <c r="B42" s="78" t="str">
        <f>Seznam!B42</f>
        <v>Ing. Zdeňka Dvořáková</v>
      </c>
      <c r="C42" s="46"/>
      <c r="D42" s="47"/>
      <c r="E42" s="15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89" t="str">
        <f>Seznam!D43</f>
        <v>Dětský domov Karlovy Vary a Ostrov, p.o.</v>
      </c>
      <c r="E43" s="51"/>
      <c r="F43" s="52"/>
      <c r="G43" s="15" t="s">
        <v>14</v>
      </c>
      <c r="H43" s="28" t="str">
        <f>Seznam!H43</f>
        <v>2022/43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5" t="s">
        <v>15</v>
      </c>
      <c r="H44" s="28" t="str">
        <f>Seznam!H44</f>
        <v>DSP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Zateplení budovy dětského domova Plesná</v>
      </c>
      <c r="E45" s="57"/>
      <c r="F45" s="58"/>
      <c r="G45" s="15" t="s">
        <v>16</v>
      </c>
      <c r="H45" s="29">
        <f>Seznam!H45</f>
        <v>44926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0" t="s">
        <v>17</v>
      </c>
      <c r="H46" s="31">
        <f>Seznam!F9</f>
        <v>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Dokumentace ke stavebnímu řízení</v>
      </c>
      <c r="E47" s="57"/>
      <c r="F47" s="58"/>
      <c r="G47" s="30" t="s">
        <v>18</v>
      </c>
      <c r="H47" s="32">
        <f>Seznam!G9</f>
        <v>0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Seznam!A9</f>
        <v>0</v>
      </c>
      <c r="H48" s="42"/>
    </row>
    <row r="49" spans="1:8" s="2" customFormat="1" ht="30" customHeight="1" thickTop="1" x14ac:dyDescent="0.2">
      <c r="A49" s="17"/>
      <c r="B49" s="38">
        <f>Seznam!B9</f>
        <v>0</v>
      </c>
      <c r="C49" s="39"/>
      <c r="D49" s="39"/>
      <c r="E49" s="39"/>
      <c r="F49" s="40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L53" sqref="L53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140625" style="1" customWidth="1"/>
    <col min="4" max="4" width="6.28515625" style="1" customWidth="1"/>
    <col min="5" max="5" width="14.140625" style="1" customWidth="1"/>
    <col min="6" max="6" width="12.28515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6" t="s">
        <v>7</v>
      </c>
      <c r="B42" s="78" t="str">
        <f>Seznam!B42</f>
        <v>Ing. Zdeňka Dvořáková</v>
      </c>
      <c r="C42" s="46"/>
      <c r="D42" s="47"/>
      <c r="E42" s="15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89" t="str">
        <f>Seznam!D43</f>
        <v>Dětský domov Karlovy Vary a Ostrov, p.o.</v>
      </c>
      <c r="E43" s="51"/>
      <c r="F43" s="52"/>
      <c r="G43" s="15" t="s">
        <v>14</v>
      </c>
      <c r="H43" s="28" t="str">
        <f>Seznam!H43</f>
        <v>2022/43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5" t="s">
        <v>15</v>
      </c>
      <c r="H44" s="28" t="str">
        <f>Seznam!H44</f>
        <v>DSP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Zateplení budovy dětského domova Plesná</v>
      </c>
      <c r="E45" s="57"/>
      <c r="F45" s="58"/>
      <c r="G45" s="15" t="s">
        <v>16</v>
      </c>
      <c r="H45" s="29">
        <f>Seznam!H45</f>
        <v>44926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0" t="s">
        <v>17</v>
      </c>
      <c r="H46" s="31">
        <f>Seznam!F10</f>
        <v>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Dokumentace ke stavebnímu řízení</v>
      </c>
      <c r="E47" s="57"/>
      <c r="F47" s="58"/>
      <c r="G47" s="30" t="s">
        <v>18</v>
      </c>
      <c r="H47" s="32">
        <f>Seznam!G10</f>
        <v>0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Seznam!A10</f>
        <v>0</v>
      </c>
      <c r="H48" s="42"/>
    </row>
    <row r="49" spans="1:8" s="2" customFormat="1" ht="30" customHeight="1" thickTop="1" x14ac:dyDescent="0.2">
      <c r="A49" s="17"/>
      <c r="B49" s="38">
        <f>Seznam!B10</f>
        <v>0</v>
      </c>
      <c r="C49" s="39"/>
      <c r="D49" s="39"/>
      <c r="E49" s="39"/>
      <c r="F49" s="40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35" workbookViewId="0">
      <selection activeCell="C37" sqref="C3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5703125" style="1" customWidth="1"/>
    <col min="4" max="4" width="7.85546875" style="1" customWidth="1"/>
    <col min="5" max="5" width="14.140625" style="1" customWidth="1"/>
    <col min="6" max="6" width="13.28515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5"/>
      <c r="B2" s="25"/>
      <c r="C2" s="25"/>
      <c r="D2" s="25"/>
      <c r="E2" s="21"/>
      <c r="F2" s="26"/>
      <c r="G2" s="26"/>
      <c r="H2" s="26"/>
    </row>
    <row r="3" spans="1:8" ht="13.9" x14ac:dyDescent="0.25">
      <c r="A3" s="22"/>
      <c r="B3" s="27"/>
      <c r="C3" s="27"/>
      <c r="D3" s="27"/>
      <c r="E3" s="27"/>
      <c r="F3" s="22"/>
      <c r="G3" s="22"/>
      <c r="H3" s="22"/>
    </row>
    <row r="4" spans="1:8" ht="13.9" x14ac:dyDescent="0.25">
      <c r="A4" s="9"/>
      <c r="B4" s="24"/>
      <c r="C4" s="24"/>
      <c r="D4" s="24"/>
      <c r="E4" s="24"/>
      <c r="F4" s="23"/>
      <c r="G4" s="9"/>
      <c r="H4" s="9"/>
    </row>
    <row r="5" spans="1:8" ht="13.9" x14ac:dyDescent="0.25">
      <c r="A5" s="9"/>
      <c r="B5" s="24"/>
      <c r="C5" s="24"/>
      <c r="D5" s="24"/>
      <c r="E5" s="24"/>
      <c r="F5" s="23"/>
      <c r="G5" s="9"/>
      <c r="H5" s="9"/>
    </row>
    <row r="6" spans="1:8" ht="13.9" x14ac:dyDescent="0.25">
      <c r="A6" s="9"/>
      <c r="B6" s="24"/>
      <c r="C6" s="24"/>
      <c r="D6" s="24"/>
      <c r="E6" s="24"/>
      <c r="F6" s="23"/>
      <c r="G6" s="9"/>
      <c r="H6" s="9"/>
    </row>
    <row r="7" spans="1:8" ht="13.9" x14ac:dyDescent="0.25">
      <c r="A7" s="9"/>
      <c r="B7" s="24"/>
      <c r="C7" s="24"/>
      <c r="D7" s="24"/>
      <c r="E7" s="24"/>
      <c r="F7" s="23"/>
      <c r="G7" s="9"/>
      <c r="H7" s="9"/>
    </row>
    <row r="8" spans="1:8" ht="13.9" x14ac:dyDescent="0.25">
      <c r="A8" s="9"/>
      <c r="B8" s="24"/>
      <c r="C8" s="24"/>
      <c r="D8" s="24"/>
      <c r="E8" s="24"/>
      <c r="F8" s="23"/>
      <c r="G8" s="9"/>
      <c r="H8" s="9"/>
    </row>
    <row r="9" spans="1:8" ht="13.9" x14ac:dyDescent="0.25">
      <c r="A9" s="9"/>
      <c r="B9" s="24"/>
      <c r="C9" s="24"/>
      <c r="D9" s="24"/>
      <c r="E9" s="24"/>
      <c r="F9" s="23"/>
      <c r="G9" s="9"/>
      <c r="H9" s="9"/>
    </row>
    <row r="10" spans="1:8" ht="13.9" x14ac:dyDescent="0.25">
      <c r="A10" s="9"/>
      <c r="B10" s="24"/>
      <c r="C10" s="24"/>
      <c r="D10" s="24"/>
      <c r="E10" s="24"/>
      <c r="F10" s="23"/>
      <c r="G10" s="9"/>
      <c r="H10" s="9"/>
    </row>
    <row r="11" spans="1:8" ht="13.9" x14ac:dyDescent="0.25">
      <c r="A11" s="9"/>
      <c r="B11" s="24"/>
      <c r="C11" s="24"/>
      <c r="D11" s="24"/>
      <c r="E11" s="24"/>
      <c r="F11" s="23"/>
      <c r="G11" s="9"/>
      <c r="H11" s="9"/>
    </row>
    <row r="12" spans="1:8" ht="13.9" x14ac:dyDescent="0.25">
      <c r="A12" s="9"/>
      <c r="B12" s="24"/>
      <c r="C12" s="24"/>
      <c r="D12" s="24"/>
      <c r="E12" s="24"/>
      <c r="F12" s="23"/>
      <c r="G12" s="9"/>
      <c r="H12" s="9"/>
    </row>
    <row r="13" spans="1:8" ht="13.9" x14ac:dyDescent="0.25">
      <c r="A13" s="9"/>
      <c r="B13" s="24"/>
      <c r="C13" s="24"/>
      <c r="D13" s="24"/>
      <c r="E13" s="24"/>
      <c r="F13" s="23"/>
      <c r="G13" s="9"/>
      <c r="H13" s="9"/>
    </row>
    <row r="14" spans="1:8" ht="13.9" x14ac:dyDescent="0.25">
      <c r="A14" s="9"/>
      <c r="B14" s="24"/>
      <c r="C14" s="24"/>
      <c r="D14" s="24"/>
      <c r="E14" s="24"/>
      <c r="F14" s="23"/>
      <c r="G14" s="9"/>
      <c r="H14" s="9"/>
    </row>
    <row r="15" spans="1:8" ht="13.9" x14ac:dyDescent="0.25">
      <c r="A15" s="9"/>
      <c r="B15" s="24"/>
      <c r="C15" s="24"/>
      <c r="D15" s="24"/>
      <c r="E15" s="24"/>
      <c r="F15" s="23"/>
      <c r="G15" s="9"/>
      <c r="H15" s="9"/>
    </row>
    <row r="42" spans="1:8" s="2" customFormat="1" ht="26.45" customHeight="1" thickBot="1" x14ac:dyDescent="0.25">
      <c r="A42" s="16" t="s">
        <v>7</v>
      </c>
      <c r="B42" s="78" t="str">
        <f>Seznam!B42</f>
        <v>Ing. Zdeňka Dvořáková</v>
      </c>
      <c r="C42" s="46"/>
      <c r="D42" s="47"/>
      <c r="E42" s="15" t="s">
        <v>8</v>
      </c>
      <c r="F42" s="45" t="str">
        <f>Seznam!F42</f>
        <v>Ing. Jan Dušek</v>
      </c>
      <c r="G42" s="46"/>
      <c r="H42" s="47"/>
    </row>
    <row r="43" spans="1:8" s="2" customFormat="1" ht="15" customHeight="1" thickTop="1" x14ac:dyDescent="0.2">
      <c r="A43" s="68" t="s">
        <v>9</v>
      </c>
      <c r="B43" s="69"/>
      <c r="C43" s="48" t="s">
        <v>11</v>
      </c>
      <c r="D43" s="89" t="str">
        <f>Seznam!D43</f>
        <v>Dětský domov Karlovy Vary a Ostrov, p.o.</v>
      </c>
      <c r="E43" s="51"/>
      <c r="F43" s="52"/>
      <c r="G43" s="15" t="s">
        <v>14</v>
      </c>
      <c r="H43" s="28" t="str">
        <f>Seznam!H43</f>
        <v>2022/43</v>
      </c>
    </row>
    <row r="44" spans="1:8" s="2" customFormat="1" ht="15" customHeight="1" x14ac:dyDescent="0.2">
      <c r="A44" s="70"/>
      <c r="B44" s="71"/>
      <c r="C44" s="49"/>
      <c r="D44" s="53"/>
      <c r="E44" s="54"/>
      <c r="F44" s="55"/>
      <c r="G44" s="15" t="s">
        <v>15</v>
      </c>
      <c r="H44" s="28" t="str">
        <f>Seznam!H44</f>
        <v>DSP</v>
      </c>
    </row>
    <row r="45" spans="1:8" s="2" customFormat="1" ht="15" customHeight="1" x14ac:dyDescent="0.2">
      <c r="A45" s="70"/>
      <c r="B45" s="71"/>
      <c r="C45" s="48" t="s">
        <v>12</v>
      </c>
      <c r="D45" s="56" t="str">
        <f>Seznam!D45</f>
        <v>Zateplení budovy dětského domova Plesná</v>
      </c>
      <c r="E45" s="57"/>
      <c r="F45" s="58"/>
      <c r="G45" s="15" t="s">
        <v>16</v>
      </c>
      <c r="H45" s="29">
        <f>Seznam!H45</f>
        <v>44926</v>
      </c>
    </row>
    <row r="46" spans="1:8" s="2" customFormat="1" ht="15" customHeight="1" x14ac:dyDescent="0.2">
      <c r="A46" s="72"/>
      <c r="B46" s="73"/>
      <c r="C46" s="49"/>
      <c r="D46" s="59"/>
      <c r="E46" s="60"/>
      <c r="F46" s="61"/>
      <c r="G46" s="30" t="s">
        <v>17</v>
      </c>
      <c r="H46" s="31">
        <f>Seznam!F11</f>
        <v>0</v>
      </c>
    </row>
    <row r="47" spans="1:8" s="2" customFormat="1" ht="15" customHeight="1" x14ac:dyDescent="0.2">
      <c r="A47" s="74" t="s">
        <v>10</v>
      </c>
      <c r="B47" s="75"/>
      <c r="C47" s="48" t="s">
        <v>13</v>
      </c>
      <c r="D47" s="56" t="str">
        <f>Seznam!D47</f>
        <v>Dokumentace ke stavebnímu řízení</v>
      </c>
      <c r="E47" s="57"/>
      <c r="F47" s="58"/>
      <c r="G47" s="30" t="s">
        <v>18</v>
      </c>
      <c r="H47" s="32">
        <f>Seznam!G11</f>
        <v>0</v>
      </c>
    </row>
    <row r="48" spans="1:8" s="2" customFormat="1" ht="15" customHeight="1" thickBot="1" x14ac:dyDescent="0.25">
      <c r="A48" s="76"/>
      <c r="B48" s="77"/>
      <c r="C48" s="49"/>
      <c r="D48" s="59"/>
      <c r="E48" s="60"/>
      <c r="F48" s="61"/>
      <c r="G48" s="41">
        <f>Seznam!A11</f>
        <v>0</v>
      </c>
      <c r="H48" s="42"/>
    </row>
    <row r="49" spans="1:8" s="2" customFormat="1" ht="30" customHeight="1" thickTop="1" x14ac:dyDescent="0.2">
      <c r="A49" s="17"/>
      <c r="B49" s="38">
        <f>Seznam!B11</f>
        <v>0</v>
      </c>
      <c r="C49" s="39"/>
      <c r="D49" s="39"/>
      <c r="E49" s="39"/>
      <c r="F49" s="40"/>
      <c r="G49" s="43"/>
      <c r="H49" s="44"/>
    </row>
  </sheetData>
  <mergeCells count="12">
    <mergeCell ref="B42:D42"/>
    <mergeCell ref="F42:H42"/>
    <mergeCell ref="A43:B46"/>
    <mergeCell ref="C43:C44"/>
    <mergeCell ref="D43:F44"/>
    <mergeCell ref="C45:C46"/>
    <mergeCell ref="D45:F46"/>
    <mergeCell ref="A47:B48"/>
    <mergeCell ref="C47:C48"/>
    <mergeCell ref="D47:F48"/>
    <mergeCell ref="G48:H49"/>
    <mergeCell ref="B49:F49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Dvořáková Zdeňka</cp:lastModifiedBy>
  <cp:lastPrinted>2022-12-13T08:18:45Z</cp:lastPrinted>
  <dcterms:created xsi:type="dcterms:W3CDTF">2021-03-24T20:36:54Z</dcterms:created>
  <dcterms:modified xsi:type="dcterms:W3CDTF">2022-12-13T08:24:19Z</dcterms:modified>
</cp:coreProperties>
</file>