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0" windowWidth="20730" windowHeight="11040" tabRatio="969"/>
  </bookViews>
  <sheets>
    <sheet name="Seznam" sheetId="1" r:id="rId1"/>
    <sheet name="01" sheetId="31" r:id="rId2"/>
    <sheet name="02" sheetId="2" r:id="rId3"/>
    <sheet name="03" sheetId="3" r:id="rId4"/>
    <sheet name="04" sheetId="4" r:id="rId5"/>
    <sheet name="05" sheetId="5" r:id="rId6"/>
    <sheet name="06" sheetId="24" r:id="rId7"/>
    <sheet name="07" sheetId="6" r:id="rId8"/>
    <sheet name="08" sheetId="7" r:id="rId9"/>
    <sheet name="09" sheetId="8" r:id="rId10"/>
    <sheet name="10" sheetId="11" r:id="rId11"/>
    <sheet name="11" sheetId="12" r:id="rId12"/>
    <sheet name="12" sheetId="13" r:id="rId13"/>
    <sheet name="13" sheetId="14" r:id="rId14"/>
    <sheet name="14" sheetId="15" r:id="rId15"/>
    <sheet name="15" sheetId="17" r:id="rId16"/>
    <sheet name="16" sheetId="18" r:id="rId17"/>
    <sheet name="17" sheetId="20" r:id="rId18"/>
    <sheet name="18" sheetId="19" r:id="rId19"/>
    <sheet name="19" sheetId="21" r:id="rId20"/>
    <sheet name="20" sheetId="22" r:id="rId21"/>
    <sheet name="21" sheetId="25" r:id="rId22"/>
    <sheet name="22" sheetId="26" r:id="rId23"/>
    <sheet name="23" sheetId="27" r:id="rId24"/>
    <sheet name="24" sheetId="30" r:id="rId25"/>
    <sheet name="List2" sheetId="29" r:id="rId26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4" i="31" l="1"/>
  <c r="H53" i="31"/>
  <c r="G55" i="31" l="1"/>
  <c r="B56" i="31"/>
  <c r="H52" i="31"/>
  <c r="D52" i="31"/>
  <c r="H51" i="31"/>
  <c r="H50" i="31"/>
  <c r="D50" i="31"/>
  <c r="F49" i="31"/>
  <c r="G55" i="30" l="1"/>
  <c r="H53" i="30"/>
  <c r="B56" i="30" l="1"/>
  <c r="H54" i="30"/>
  <c r="D54" i="30"/>
  <c r="H52" i="30"/>
  <c r="D52" i="30"/>
  <c r="H51" i="30"/>
  <c r="H50" i="30"/>
  <c r="D50" i="30"/>
  <c r="F49" i="30"/>
  <c r="B49" i="20" l="1"/>
  <c r="B49" i="18"/>
  <c r="B49" i="17"/>
  <c r="H54" i="2"/>
  <c r="H53" i="2"/>
  <c r="H54" i="27" l="1"/>
  <c r="H53" i="27"/>
  <c r="G55" i="27"/>
  <c r="B56" i="27"/>
  <c r="D54" i="27"/>
  <c r="H52" i="27"/>
  <c r="D52" i="27"/>
  <c r="H51" i="27"/>
  <c r="H50" i="27"/>
  <c r="D50" i="27"/>
  <c r="F49" i="27"/>
  <c r="H53" i="26"/>
  <c r="H52" i="26"/>
  <c r="H54" i="26"/>
  <c r="G55" i="26"/>
  <c r="B56" i="26"/>
  <c r="D54" i="26"/>
  <c r="D52" i="26"/>
  <c r="H51" i="26"/>
  <c r="H50" i="26"/>
  <c r="D50" i="26"/>
  <c r="F49" i="26"/>
  <c r="H53" i="25"/>
  <c r="H54" i="25"/>
  <c r="G55" i="25"/>
  <c r="B56" i="25"/>
  <c r="D54" i="25"/>
  <c r="H52" i="25"/>
  <c r="D52" i="25"/>
  <c r="H51" i="25"/>
  <c r="H50" i="25"/>
  <c r="D50" i="25"/>
  <c r="F49" i="25"/>
  <c r="H53" i="24" l="1"/>
  <c r="H54" i="24"/>
  <c r="G55" i="24"/>
  <c r="B56" i="24"/>
  <c r="D54" i="24"/>
  <c r="H52" i="24"/>
  <c r="D52" i="24"/>
  <c r="H51" i="24"/>
  <c r="H50" i="24"/>
  <c r="D50" i="24"/>
  <c r="F49" i="24"/>
  <c r="F49" i="5" l="1"/>
  <c r="D50" i="5"/>
  <c r="H50" i="5"/>
  <c r="H51" i="5"/>
  <c r="D52" i="5"/>
  <c r="H52" i="5"/>
  <c r="H53" i="5"/>
  <c r="D54" i="5"/>
  <c r="H54" i="5"/>
  <c r="G55" i="5"/>
  <c r="B56" i="5"/>
  <c r="H53" i="22" l="1"/>
  <c r="H54" i="22"/>
  <c r="B56" i="22"/>
  <c r="G55" i="22"/>
  <c r="D54" i="22"/>
  <c r="H52" i="22"/>
  <c r="D52" i="22"/>
  <c r="H51" i="22"/>
  <c r="H50" i="22"/>
  <c r="D50" i="22"/>
  <c r="F49" i="22"/>
  <c r="H53" i="21"/>
  <c r="H54" i="21"/>
  <c r="G55" i="21"/>
  <c r="B56" i="21"/>
  <c r="D54" i="21"/>
  <c r="H52" i="21"/>
  <c r="D52" i="21"/>
  <c r="H51" i="21"/>
  <c r="H50" i="21"/>
  <c r="D50" i="21"/>
  <c r="F49" i="21"/>
  <c r="G55" i="19"/>
  <c r="H53" i="19"/>
  <c r="H54" i="19"/>
  <c r="B56" i="19"/>
  <c r="B56" i="20"/>
  <c r="G55" i="20"/>
  <c r="H54" i="20"/>
  <c r="D54" i="20"/>
  <c r="H53" i="20"/>
  <c r="H52" i="20"/>
  <c r="D52" i="20"/>
  <c r="H51" i="20"/>
  <c r="H50" i="20"/>
  <c r="D50" i="20"/>
  <c r="F49" i="20"/>
  <c r="D54" i="19"/>
  <c r="H52" i="19"/>
  <c r="D52" i="19"/>
  <c r="H51" i="19"/>
  <c r="H50" i="19"/>
  <c r="D50" i="19"/>
  <c r="F49" i="19"/>
  <c r="H53" i="12"/>
  <c r="H54" i="12"/>
  <c r="H53" i="11"/>
  <c r="H54" i="11"/>
  <c r="H54" i="13"/>
  <c r="H53" i="13"/>
  <c r="H54" i="18"/>
  <c r="H53" i="18"/>
  <c r="G55" i="18"/>
  <c r="B56" i="18"/>
  <c r="D54" i="18"/>
  <c r="H52" i="18"/>
  <c r="D52" i="18"/>
  <c r="H51" i="18"/>
  <c r="H50" i="18"/>
  <c r="D50" i="18"/>
  <c r="F49" i="18"/>
  <c r="H54" i="17" l="1"/>
  <c r="H53" i="17"/>
  <c r="G55" i="17"/>
  <c r="B56" i="17"/>
  <c r="D54" i="17"/>
  <c r="H52" i="17"/>
  <c r="D52" i="17"/>
  <c r="H51" i="17"/>
  <c r="H50" i="17"/>
  <c r="D50" i="17"/>
  <c r="F49" i="17"/>
  <c r="G55" i="14" l="1"/>
  <c r="B56" i="14"/>
  <c r="B56" i="13"/>
  <c r="G55" i="13"/>
  <c r="G55" i="12"/>
  <c r="B56" i="12"/>
  <c r="G55" i="11"/>
  <c r="B56" i="11"/>
  <c r="G55" i="8"/>
  <c r="B56" i="8"/>
  <c r="B56" i="7"/>
  <c r="G55" i="7"/>
  <c r="B56" i="6"/>
  <c r="G55" i="6"/>
  <c r="H53" i="15" l="1"/>
  <c r="H54" i="15"/>
  <c r="G55" i="15"/>
  <c r="B56" i="15"/>
  <c r="H53" i="14"/>
  <c r="H54" i="14"/>
  <c r="H54" i="8"/>
  <c r="H53" i="8"/>
  <c r="H53" i="7"/>
  <c r="H54" i="7"/>
  <c r="H53" i="6"/>
  <c r="H54" i="6"/>
  <c r="H53" i="4"/>
  <c r="H54" i="4"/>
  <c r="G55" i="4"/>
  <c r="B56" i="4"/>
  <c r="H53" i="3"/>
  <c r="B56" i="3"/>
  <c r="G55" i="3"/>
  <c r="H54" i="3"/>
  <c r="G55" i="2"/>
  <c r="B56" i="2"/>
  <c r="B49" i="15"/>
  <c r="H52" i="14"/>
  <c r="H52" i="11"/>
  <c r="H52" i="2"/>
  <c r="H52" i="13"/>
  <c r="H52" i="4"/>
  <c r="H52" i="7"/>
  <c r="H52" i="15"/>
  <c r="H52" i="3"/>
  <c r="H52" i="6"/>
  <c r="H52" i="12"/>
  <c r="H52" i="8"/>
  <c r="D52" i="11"/>
  <c r="D52" i="15"/>
  <c r="D52" i="6"/>
  <c r="D52" i="13"/>
  <c r="D52" i="7"/>
  <c r="D52" i="8"/>
  <c r="D52" i="2"/>
  <c r="D52" i="12"/>
  <c r="D52" i="14"/>
  <c r="D52" i="3"/>
  <c r="D52" i="4"/>
  <c r="F49" i="14"/>
  <c r="F49" i="3"/>
  <c r="F49" i="8"/>
  <c r="F49" i="7"/>
  <c r="F49" i="15"/>
  <c r="F49" i="2"/>
  <c r="F49" i="12"/>
  <c r="F49" i="4"/>
  <c r="F49" i="11"/>
  <c r="F49" i="6"/>
  <c r="F49" i="13"/>
  <c r="D54" i="7"/>
  <c r="D54" i="3"/>
  <c r="D54" i="12"/>
  <c r="D54" i="11"/>
  <c r="D54" i="8"/>
  <c r="D54" i="4"/>
  <c r="D54" i="15"/>
  <c r="D54" i="14"/>
  <c r="D54" i="13"/>
  <c r="D54" i="6"/>
  <c r="H50" i="6"/>
  <c r="H50" i="8"/>
  <c r="H50" i="3"/>
  <c r="H50" i="13"/>
  <c r="H50" i="7"/>
  <c r="H50" i="4"/>
  <c r="H50" i="12"/>
  <c r="H50" i="14"/>
  <c r="H50" i="2"/>
  <c r="H50" i="11"/>
  <c r="H50" i="15"/>
  <c r="D50" i="13"/>
  <c r="D50" i="8"/>
  <c r="D50" i="12"/>
  <c r="D50" i="14"/>
  <c r="D50" i="2"/>
  <c r="D50" i="3"/>
  <c r="D50" i="6"/>
  <c r="D50" i="4"/>
  <c r="D50" i="15"/>
  <c r="D50" i="11"/>
  <c r="D50" i="7"/>
  <c r="H51" i="13"/>
  <c r="H51" i="3"/>
  <c r="H51" i="11"/>
  <c r="H51" i="14"/>
  <c r="H51" i="6"/>
  <c r="H51" i="7"/>
  <c r="H51" i="12"/>
  <c r="H51" i="2"/>
  <c r="H51" i="8"/>
  <c r="H51" i="15"/>
  <c r="H51" i="4"/>
</calcChain>
</file>

<file path=xl/sharedStrings.xml><?xml version="1.0" encoding="utf-8"?>
<sst xmlns="http://schemas.openxmlformats.org/spreadsheetml/2006/main" count="444" uniqueCount="95">
  <si>
    <t>č.</t>
  </si>
  <si>
    <t>MĚŘÍTKO</t>
  </si>
  <si>
    <t>FORMÁT / A4</t>
  </si>
  <si>
    <t>POZNÁMKA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</si>
  <si>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</si>
  <si>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</si>
  <si>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</si>
  <si>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</si>
  <si>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</si>
  <si>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</si>
  <si>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</si>
  <si>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</si>
  <si>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</si>
  <si>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</si>
  <si>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</si>
  <si>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</si>
  <si>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A4</t>
  </si>
  <si>
    <t>,</t>
  </si>
  <si>
    <t>Ing. Jan Dušek</t>
  </si>
  <si>
    <t>Architektonické a stavebně technické řešení</t>
  </si>
  <si>
    <t>SEZNAM DOKUMENTACE</t>
  </si>
  <si>
    <t>Ing. Vladimír Toman</t>
  </si>
  <si>
    <t>Technická zpráva</t>
  </si>
  <si>
    <t>01</t>
  </si>
  <si>
    <t>02</t>
  </si>
  <si>
    <t>03</t>
  </si>
  <si>
    <t>04</t>
  </si>
  <si>
    <t>A2/4</t>
  </si>
  <si>
    <t>1:50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</si>
  <si>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</si>
  <si>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</si>
  <si>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</si>
  <si>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</si>
  <si>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</si>
  <si>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</si>
  <si>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</si>
  <si>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</si>
  <si>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</si>
  <si>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</si>
  <si>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</si>
  <si>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</si>
  <si>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</si>
  <si>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</si>
  <si>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</si>
  <si>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-</t>
  </si>
  <si>
    <t>1:10</t>
  </si>
  <si>
    <t>A1/8</t>
  </si>
  <si>
    <t>Ing. Věroslav Vopat</t>
  </si>
  <si>
    <t>Ing. Jana Kurťáková</t>
  </si>
  <si>
    <t>20</t>
  </si>
  <si>
    <t>21</t>
  </si>
  <si>
    <t>1:20</t>
  </si>
  <si>
    <t>2022/41</t>
  </si>
  <si>
    <t>D1.1</t>
  </si>
  <si>
    <t>A1.0/12</t>
  </si>
  <si>
    <t>D1.1 Architektonické a stavebně technické řešení</t>
  </si>
  <si>
    <t>Dětský domov Karlovy Vary a Ostrov, p.o</t>
  </si>
  <si>
    <t>Zateplení budovy dětského domova Plesná</t>
  </si>
  <si>
    <t>Dokumentace ke stavebnímu řízení</t>
  </si>
  <si>
    <t xml:space="preserve">Pohled </t>
  </si>
  <si>
    <t>A2.0/8</t>
  </si>
  <si>
    <t>Střecha - pohled SZ</t>
  </si>
  <si>
    <t>Střecha - pohled SV a JZ</t>
  </si>
  <si>
    <t>Střecha - pohled JV</t>
  </si>
  <si>
    <t xml:space="preserve">Střecha - detaily 1 až 13 </t>
  </si>
  <si>
    <t>Střecha - klempířské prvky</t>
  </si>
  <si>
    <t>Výpis výplní otvorů</t>
  </si>
  <si>
    <t>Střecha - půdorys</t>
  </si>
  <si>
    <t>Střecha - řezy</t>
  </si>
  <si>
    <t>Pohled SV - stávající stav</t>
  </si>
  <si>
    <t>Pohled JV - stávající stav</t>
  </si>
  <si>
    <t>Pohled JZ - stávající stav</t>
  </si>
  <si>
    <t>Pohled SZ - nový stav</t>
  </si>
  <si>
    <t>Pohled SV - nový stav</t>
  </si>
  <si>
    <t>Pohled JV - nový stav</t>
  </si>
  <si>
    <t>Pohled JZ - nový stav</t>
  </si>
  <si>
    <t>22</t>
  </si>
  <si>
    <t>23</t>
  </si>
  <si>
    <t>Vzorové řezy</t>
  </si>
  <si>
    <t>Pohled SZ - stávající stav</t>
  </si>
  <si>
    <t>Střecha - detaily 14 až 30</t>
  </si>
  <si>
    <t>A3/2</t>
  </si>
  <si>
    <t>DSP</t>
  </si>
  <si>
    <t>Ing.Jana Kurťáková</t>
  </si>
  <si>
    <t>24</t>
  </si>
  <si>
    <t>31.12.2022</t>
  </si>
  <si>
    <t>Zámečnický prvek Z1 - provozní žebřík</t>
  </si>
  <si>
    <t>Zámečnický prvek Z2 - zábradlí terasy</t>
  </si>
  <si>
    <t>Zámečnický prvek Z3 - zábradlí schodiště</t>
  </si>
  <si>
    <t>Zámečnický prvek Z4 - zábradlí schodiště</t>
  </si>
  <si>
    <t>Barevné řešení fasád</t>
  </si>
  <si>
    <t>1:200</t>
  </si>
  <si>
    <t>Zakázka:</t>
  </si>
  <si>
    <t>barva</t>
  </si>
  <si>
    <t>A4/17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</si>
</sst>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sz val="9"/>
      <color theme="1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0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9" fontId="3" fillId="0" borderId="0" xfId="0" applyNumberFormat="1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3" fillId="0" borderId="4" xfId="0" applyNumberFormat="1" applyFont="1" applyBorder="1"/>
    <xf numFmtId="49" fontId="3" fillId="0" borderId="6" xfId="0" applyNumberFormat="1" applyFont="1" applyBorder="1"/>
    <xf numFmtId="49" fontId="3" fillId="0" borderId="9" xfId="0" applyNumberFormat="1" applyFont="1" applyBorder="1"/>
    <xf numFmtId="49" fontId="3" fillId="0" borderId="13" xfId="0" applyNumberFormat="1" applyFont="1" applyBorder="1" applyAlignment="1"/>
    <xf numFmtId="49" fontId="3" fillId="0" borderId="14" xfId="0" applyNumberFormat="1" applyFont="1" applyBorder="1" applyAlignment="1"/>
    <xf numFmtId="0" fontId="3" fillId="0" borderId="0" xfId="0" applyFont="1" applyBorder="1" applyAlignment="1">
      <alignment horizontal="left"/>
    </xf>
    <xf numFmtId="0" fontId="8" fillId="0" borderId="1" xfId="0" applyNumberFormat="1" applyFont="1" applyBorder="1" applyAlignment="1">
      <alignment horizontal="center" vertical="center"/>
    </xf>
    <xf numFmtId="0" fontId="1" fillId="0" borderId="0" xfId="0" applyFont="1" applyBorder="1"/>
    <xf numFmtId="49" fontId="3" fillId="0" borderId="15" xfId="0" applyNumberFormat="1" applyFont="1" applyBorder="1" applyAlignment="1"/>
    <xf numFmtId="0" fontId="14" fillId="0" borderId="0" xfId="0" applyFont="1" applyBorder="1" applyAlignment="1">
      <alignment horizontal="left"/>
    </xf>
    <xf numFmtId="0" fontId="14" fillId="0" borderId="6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49" fontId="10" fillId="0" borderId="14" xfId="0" applyNumberFormat="1" applyFont="1" applyBorder="1"/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49" fontId="3" fillId="0" borderId="3" xfId="0" applyNumberFormat="1" applyFont="1" applyBorder="1" applyAlignment="1"/>
    <xf numFmtId="49" fontId="3" fillId="0" borderId="3" xfId="0" applyNumberFormat="1" applyFont="1" applyBorder="1"/>
    <xf numFmtId="0" fontId="3" fillId="0" borderId="0" xfId="0" applyFont="1" applyBorder="1" applyAlignment="1">
      <alignment horizontal="left"/>
    </xf>
    <xf numFmtId="0" fontId="3" fillId="0" borderId="14" xfId="0" applyNumberFormat="1" applyFont="1" applyBorder="1"/>
    <xf numFmtId="0" fontId="11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2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/>
    </xf>
    <xf numFmtId="0" fontId="9" fillId="0" borderId="9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showGridLines="0" tabSelected="1" zoomScaleNormal="100" zoomScaleSheetLayoutView="55" workbookViewId="0">
      <selection activeCell="J11" sqref="J11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3.85546875" style="1" customWidth="1"/>
    <col min="6" max="6" width="13.4257812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47" t="s">
        <v>20</v>
      </c>
      <c r="B1" s="48"/>
      <c r="C1" s="48"/>
      <c r="D1" s="48"/>
      <c r="E1" s="3" t="s">
        <v>92</v>
      </c>
      <c r="F1" s="60" t="s">
        <v>57</v>
      </c>
      <c r="G1" s="61"/>
      <c r="H1" s="62"/>
    </row>
    <row r="2" spans="1:8" ht="18" customHeight="1" x14ac:dyDescent="0.2">
      <c r="A2" s="5" t="s">
        <v>0</v>
      </c>
      <c r="B2" s="49" t="s">
        <v>59</v>
      </c>
      <c r="C2" s="50"/>
      <c r="D2" s="50"/>
      <c r="E2" s="51"/>
      <c r="F2" s="5" t="s">
        <v>1</v>
      </c>
      <c r="G2" s="5" t="s">
        <v>2</v>
      </c>
      <c r="H2" s="4" t="s">
        <v>3</v>
      </c>
    </row>
    <row r="3" spans="1:8" x14ac:dyDescent="0.2">
      <c r="A3" s="32" t="s">
        <v>23</v>
      </c>
      <c r="B3" s="52" t="s">
        <v>22</v>
      </c>
      <c r="C3" s="53"/>
      <c r="D3" s="53"/>
      <c r="E3" s="54"/>
      <c r="F3" s="7" t="s">
        <v>44</v>
      </c>
      <c r="G3" s="7" t="s">
        <v>94</v>
      </c>
      <c r="H3" s="29"/>
    </row>
    <row r="4" spans="1:8" x14ac:dyDescent="0.2">
      <c r="A4" s="33" t="s">
        <v>24</v>
      </c>
      <c r="B4" s="44" t="s">
        <v>67</v>
      </c>
      <c r="C4" s="45"/>
      <c r="D4" s="45"/>
      <c r="E4" s="46"/>
      <c r="F4" s="8" t="s">
        <v>28</v>
      </c>
      <c r="G4" s="8" t="s">
        <v>54</v>
      </c>
      <c r="H4" s="30"/>
    </row>
    <row r="5" spans="1:8" x14ac:dyDescent="0.2">
      <c r="A5" s="33" t="s">
        <v>25</v>
      </c>
      <c r="B5" s="44" t="s">
        <v>68</v>
      </c>
      <c r="C5" s="45"/>
      <c r="D5" s="45"/>
      <c r="E5" s="46"/>
      <c r="F5" s="8" t="s">
        <v>28</v>
      </c>
      <c r="G5" s="8" t="s">
        <v>60</v>
      </c>
      <c r="H5" s="30"/>
    </row>
    <row r="6" spans="1:8" x14ac:dyDescent="0.2">
      <c r="A6" s="33" t="s">
        <v>26</v>
      </c>
      <c r="B6" s="44" t="s">
        <v>61</v>
      </c>
      <c r="C6" s="45"/>
      <c r="D6" s="45"/>
      <c r="E6" s="46"/>
      <c r="F6" s="8" t="s">
        <v>28</v>
      </c>
      <c r="G6" s="8" t="s">
        <v>54</v>
      </c>
      <c r="H6" s="30"/>
    </row>
    <row r="7" spans="1:8" x14ac:dyDescent="0.2">
      <c r="A7" s="33" t="s">
        <v>29</v>
      </c>
      <c r="B7" s="44" t="s">
        <v>62</v>
      </c>
      <c r="C7" s="45"/>
      <c r="D7" s="45"/>
      <c r="E7" s="46"/>
      <c r="F7" s="8" t="s">
        <v>28</v>
      </c>
      <c r="G7" s="8" t="s">
        <v>54</v>
      </c>
      <c r="H7" s="30"/>
    </row>
    <row r="8" spans="1:8" x14ac:dyDescent="0.2">
      <c r="A8" s="33" t="s">
        <v>30</v>
      </c>
      <c r="B8" s="44" t="s">
        <v>63</v>
      </c>
      <c r="C8" s="45"/>
      <c r="D8" s="45"/>
      <c r="E8" s="46"/>
      <c r="F8" s="8" t="s">
        <v>28</v>
      </c>
      <c r="G8" s="8" t="s">
        <v>54</v>
      </c>
      <c r="H8" s="30"/>
    </row>
    <row r="9" spans="1:8" x14ac:dyDescent="0.2">
      <c r="A9" s="33" t="s">
        <v>31</v>
      </c>
      <c r="B9" s="44" t="s">
        <v>64</v>
      </c>
      <c r="C9" s="45"/>
      <c r="D9" s="45"/>
      <c r="E9" s="46"/>
      <c r="F9" s="8" t="s">
        <v>45</v>
      </c>
      <c r="G9" s="8" t="s">
        <v>46</v>
      </c>
      <c r="H9" s="30"/>
    </row>
    <row r="10" spans="1:8" x14ac:dyDescent="0.2">
      <c r="A10" s="33" t="s">
        <v>32</v>
      </c>
      <c r="B10" s="44" t="s">
        <v>80</v>
      </c>
      <c r="C10" s="45"/>
      <c r="D10" s="45"/>
      <c r="E10" s="46"/>
      <c r="F10" s="8" t="s">
        <v>45</v>
      </c>
      <c r="G10" s="8" t="s">
        <v>27</v>
      </c>
      <c r="H10" s="30"/>
    </row>
    <row r="11" spans="1:8" x14ac:dyDescent="0.2">
      <c r="A11" s="33" t="s">
        <v>33</v>
      </c>
      <c r="B11" s="44" t="s">
        <v>65</v>
      </c>
      <c r="C11" s="45"/>
      <c r="D11" s="45"/>
      <c r="E11" s="46"/>
      <c r="F11" s="59" t="s">
        <v>44</v>
      </c>
      <c r="G11" s="8" t="s">
        <v>81</v>
      </c>
      <c r="H11" s="30"/>
    </row>
    <row r="12" spans="1:8" x14ac:dyDescent="0.2">
      <c r="A12" s="33" t="s">
        <v>34</v>
      </c>
      <c r="B12" s="44" t="s">
        <v>79</v>
      </c>
      <c r="C12" s="58"/>
      <c r="D12" s="58"/>
      <c r="E12" s="46"/>
      <c r="F12" s="8" t="s">
        <v>28</v>
      </c>
      <c r="G12" s="8" t="s">
        <v>54</v>
      </c>
      <c r="H12" s="30"/>
    </row>
    <row r="13" spans="1:8" x14ac:dyDescent="0.2">
      <c r="A13" s="33" t="s">
        <v>35</v>
      </c>
      <c r="B13" s="44" t="s">
        <v>69</v>
      </c>
      <c r="C13" s="58"/>
      <c r="D13" s="58"/>
      <c r="E13" s="46"/>
      <c r="F13" s="8" t="s">
        <v>28</v>
      </c>
      <c r="G13" s="8" t="s">
        <v>54</v>
      </c>
      <c r="H13" s="30"/>
    </row>
    <row r="14" spans="1:8" x14ac:dyDescent="0.2">
      <c r="A14" s="33" t="s">
        <v>36</v>
      </c>
      <c r="B14" s="44" t="s">
        <v>70</v>
      </c>
      <c r="C14" s="58"/>
      <c r="D14" s="58"/>
      <c r="E14" s="46"/>
      <c r="F14" s="8" t="s">
        <v>28</v>
      </c>
      <c r="G14" s="8" t="s">
        <v>54</v>
      </c>
      <c r="H14" s="30"/>
    </row>
    <row r="15" spans="1:8" x14ac:dyDescent="0.2">
      <c r="A15" s="33" t="s">
        <v>37</v>
      </c>
      <c r="B15" s="44" t="s">
        <v>71</v>
      </c>
      <c r="C15" s="58"/>
      <c r="D15" s="58"/>
      <c r="E15" s="46"/>
      <c r="F15" s="8" t="s">
        <v>28</v>
      </c>
      <c r="G15" s="8" t="s">
        <v>46</v>
      </c>
      <c r="H15" s="30"/>
    </row>
    <row r="16" spans="1:8" x14ac:dyDescent="0.2">
      <c r="A16" s="33" t="s">
        <v>38</v>
      </c>
      <c r="B16" s="44" t="s">
        <v>72</v>
      </c>
      <c r="C16" s="58"/>
      <c r="D16" s="58"/>
      <c r="E16" s="46"/>
      <c r="F16" s="8" t="s">
        <v>28</v>
      </c>
      <c r="G16" s="8" t="s">
        <v>54</v>
      </c>
      <c r="H16" s="30" t="s">
        <v>93</v>
      </c>
    </row>
    <row r="17" spans="1:8" x14ac:dyDescent="0.2">
      <c r="A17" s="33" t="s">
        <v>39</v>
      </c>
      <c r="B17" s="44" t="s">
        <v>73</v>
      </c>
      <c r="C17" s="58"/>
      <c r="D17" s="58"/>
      <c r="E17" s="46"/>
      <c r="F17" s="8" t="s">
        <v>28</v>
      </c>
      <c r="G17" s="8" t="s">
        <v>46</v>
      </c>
      <c r="H17" s="30" t="s">
        <v>93</v>
      </c>
    </row>
    <row r="18" spans="1:8" x14ac:dyDescent="0.2">
      <c r="A18" s="33" t="s">
        <v>40</v>
      </c>
      <c r="B18" s="44" t="s">
        <v>74</v>
      </c>
      <c r="C18" s="55"/>
      <c r="D18" s="55"/>
      <c r="E18" s="46"/>
      <c r="F18" s="8" t="s">
        <v>28</v>
      </c>
      <c r="G18" s="8" t="s">
        <v>54</v>
      </c>
      <c r="H18" s="30" t="s">
        <v>93</v>
      </c>
    </row>
    <row r="19" spans="1:8" x14ac:dyDescent="0.2">
      <c r="A19" s="33" t="s">
        <v>41</v>
      </c>
      <c r="B19" s="40" t="s">
        <v>75</v>
      </c>
      <c r="C19" s="41"/>
      <c r="D19" s="41"/>
      <c r="E19" s="42"/>
      <c r="F19" s="43" t="s">
        <v>28</v>
      </c>
      <c r="G19" s="43" t="s">
        <v>46</v>
      </c>
      <c r="H19" s="30" t="s">
        <v>93</v>
      </c>
    </row>
    <row r="20" spans="1:8" x14ac:dyDescent="0.2">
      <c r="A20" s="33" t="s">
        <v>42</v>
      </c>
      <c r="B20" s="44" t="s">
        <v>78</v>
      </c>
      <c r="C20" s="58"/>
      <c r="D20" s="58"/>
      <c r="E20" s="46"/>
      <c r="F20" s="8" t="s">
        <v>51</v>
      </c>
      <c r="G20" s="8" t="s">
        <v>27</v>
      </c>
      <c r="H20" s="30"/>
    </row>
    <row r="21" spans="1:8" x14ac:dyDescent="0.2">
      <c r="A21" s="33" t="s">
        <v>43</v>
      </c>
      <c r="B21" s="44" t="s">
        <v>66</v>
      </c>
      <c r="C21" s="58"/>
      <c r="D21" s="58"/>
      <c r="E21" s="46"/>
      <c r="F21" s="59" t="s">
        <v>44</v>
      </c>
      <c r="G21" s="8" t="s">
        <v>46</v>
      </c>
      <c r="H21" s="30"/>
    </row>
    <row r="22" spans="1:8" x14ac:dyDescent="0.2">
      <c r="A22" s="33" t="s">
        <v>49</v>
      </c>
      <c r="B22" s="40" t="s">
        <v>86</v>
      </c>
      <c r="C22" s="41"/>
      <c r="D22" s="41"/>
      <c r="E22" s="42"/>
      <c r="F22" s="43" t="s">
        <v>51</v>
      </c>
      <c r="G22" s="43" t="s">
        <v>27</v>
      </c>
      <c r="H22" s="30"/>
    </row>
    <row r="23" spans="1:8" x14ac:dyDescent="0.2">
      <c r="A23" s="33" t="s">
        <v>50</v>
      </c>
      <c r="B23" s="40" t="s">
        <v>87</v>
      </c>
      <c r="C23" s="38"/>
      <c r="D23" s="38"/>
      <c r="E23" s="39"/>
      <c r="F23" s="43" t="s">
        <v>51</v>
      </c>
      <c r="G23" s="43" t="s">
        <v>81</v>
      </c>
      <c r="H23" s="30"/>
    </row>
    <row r="24" spans="1:8" x14ac:dyDescent="0.2">
      <c r="A24" s="33" t="s">
        <v>76</v>
      </c>
      <c r="B24" s="40" t="s">
        <v>88</v>
      </c>
      <c r="C24" s="38"/>
      <c r="D24" s="38"/>
      <c r="E24" s="39"/>
      <c r="F24" s="43" t="s">
        <v>51</v>
      </c>
      <c r="G24" s="43" t="s">
        <v>81</v>
      </c>
      <c r="H24" s="30"/>
    </row>
    <row r="25" spans="1:8" x14ac:dyDescent="0.2">
      <c r="A25" s="33" t="s">
        <v>77</v>
      </c>
      <c r="B25" s="40" t="s">
        <v>89</v>
      </c>
      <c r="C25" s="38"/>
      <c r="D25" s="38"/>
      <c r="E25" s="39"/>
      <c r="F25" s="43" t="s">
        <v>51</v>
      </c>
      <c r="G25" s="43" t="s">
        <v>27</v>
      </c>
      <c r="H25" s="30"/>
    </row>
    <row r="26" spans="1:8" x14ac:dyDescent="0.2">
      <c r="A26" s="33" t="s">
        <v>84</v>
      </c>
      <c r="B26" s="40" t="s">
        <v>90</v>
      </c>
      <c r="C26" s="38"/>
      <c r="D26" s="38"/>
      <c r="E26" s="39"/>
      <c r="F26" s="43" t="s">
        <v>91</v>
      </c>
      <c r="G26" s="43" t="s">
        <v>27</v>
      </c>
      <c r="H26" s="30" t="s">
        <v>93</v>
      </c>
    </row>
    <row r="27" spans="1:8" x14ac:dyDescent="0.2">
      <c r="A27" s="37"/>
      <c r="B27" s="63"/>
      <c r="C27" s="64"/>
      <c r="D27" s="64"/>
      <c r="E27" s="65"/>
      <c r="F27" s="9"/>
      <c r="G27" s="9"/>
      <c r="H27" s="31"/>
    </row>
    <row r="28" spans="1:8" x14ac:dyDescent="0.2">
      <c r="A28" s="56"/>
      <c r="B28" s="66"/>
      <c r="C28" s="66"/>
      <c r="D28" s="66"/>
      <c r="E28" s="66"/>
      <c r="F28" s="57"/>
      <c r="G28" s="57"/>
      <c r="H28" s="57"/>
    </row>
    <row r="29" spans="1:8" hidden="1" x14ac:dyDescent="0.2">
      <c r="A29" s="36"/>
      <c r="B29" s="36"/>
      <c r="C29" s="36"/>
      <c r="D29" s="36"/>
      <c r="E29" s="36"/>
      <c r="F29" s="36"/>
      <c r="G29" s="36"/>
      <c r="H29" s="36"/>
    </row>
    <row r="30" spans="1:8" ht="25.5" hidden="1" customHeight="1" x14ac:dyDescent="0.2">
      <c r="A30" s="36"/>
      <c r="B30" s="36"/>
      <c r="C30" s="36"/>
      <c r="D30" s="36"/>
      <c r="E30" s="36"/>
      <c r="F30" s="36"/>
      <c r="G30" s="36"/>
      <c r="H30" s="36"/>
    </row>
    <row r="31" spans="1:8" hidden="1" x14ac:dyDescent="0.2">
      <c r="A31" s="36"/>
      <c r="B31" s="36"/>
      <c r="C31" s="36"/>
      <c r="D31" s="36"/>
      <c r="E31" s="36"/>
      <c r="F31" s="36"/>
      <c r="G31" s="36"/>
      <c r="H31" s="36"/>
    </row>
    <row r="32" spans="1:8" hidden="1" x14ac:dyDescent="0.2">
      <c r="A32" s="36"/>
      <c r="B32" s="36"/>
      <c r="C32" s="36"/>
      <c r="D32" s="36"/>
      <c r="E32" s="36"/>
      <c r="F32" s="36"/>
      <c r="G32" s="36"/>
      <c r="H32" s="36"/>
    </row>
    <row r="33" spans="1:8" hidden="1" x14ac:dyDescent="0.2">
      <c r="A33" s="36"/>
      <c r="B33" s="36"/>
      <c r="C33" s="36"/>
      <c r="D33" s="36"/>
      <c r="E33" s="36"/>
      <c r="F33" s="36"/>
      <c r="G33" s="36"/>
      <c r="H33" s="36"/>
    </row>
    <row r="34" spans="1:8" hidden="1" x14ac:dyDescent="0.2">
      <c r="A34" s="36"/>
      <c r="B34" s="36"/>
      <c r="C34" s="36"/>
      <c r="D34" s="36"/>
      <c r="E34" s="36"/>
      <c r="F34" s="36"/>
      <c r="G34" s="36"/>
      <c r="H34" s="36"/>
    </row>
    <row r="35" spans="1:8" ht="21.75" hidden="1" customHeight="1" x14ac:dyDescent="0.2">
      <c r="A35" s="36"/>
      <c r="B35" s="36"/>
      <c r="C35" s="36"/>
      <c r="D35" s="36"/>
      <c r="E35" s="36"/>
      <c r="F35" s="36"/>
      <c r="G35" s="36"/>
      <c r="H35" s="36"/>
    </row>
    <row r="36" spans="1:8" hidden="1" x14ac:dyDescent="0.2">
      <c r="A36" s="36"/>
      <c r="B36" s="36"/>
      <c r="C36" s="36"/>
      <c r="D36" s="36"/>
      <c r="E36" s="36"/>
      <c r="F36" s="36"/>
      <c r="G36" s="36"/>
      <c r="H36" s="36"/>
    </row>
    <row r="37" spans="1:8" hidden="1" x14ac:dyDescent="0.2">
      <c r="A37" s="36"/>
      <c r="B37" s="36"/>
      <c r="C37" s="36"/>
      <c r="D37" s="36"/>
      <c r="E37" s="36"/>
      <c r="F37" s="36"/>
      <c r="G37" s="36"/>
      <c r="H37" s="36"/>
    </row>
    <row r="38" spans="1:8" hidden="1" x14ac:dyDescent="0.2">
      <c r="A38" s="36"/>
      <c r="B38" s="36"/>
      <c r="C38" s="36"/>
      <c r="D38" s="36"/>
      <c r="E38" s="36"/>
      <c r="F38" s="36"/>
      <c r="G38" s="36"/>
      <c r="H38" s="36"/>
    </row>
    <row r="39" spans="1:8" x14ac:dyDescent="0.2">
      <c r="A39" s="36"/>
      <c r="B39" s="36"/>
      <c r="C39" s="36"/>
      <c r="D39" s="36"/>
      <c r="E39" s="36"/>
      <c r="F39" s="36"/>
      <c r="G39" s="36"/>
      <c r="H39" s="36"/>
    </row>
    <row r="51" spans="1:8" s="2" customFormat="1" ht="26.45" customHeight="1" thickBot="1" x14ac:dyDescent="0.25">
      <c r="A51" s="11" t="s">
        <v>4</v>
      </c>
      <c r="B51" s="101" t="s">
        <v>21</v>
      </c>
      <c r="C51" s="102"/>
      <c r="D51" s="103"/>
      <c r="E51" s="10" t="s">
        <v>5</v>
      </c>
      <c r="F51" s="74" t="s">
        <v>18</v>
      </c>
      <c r="G51" s="75"/>
      <c r="H51" s="76"/>
    </row>
    <row r="52" spans="1:8" s="2" customFormat="1" ht="15" customHeight="1" thickTop="1" x14ac:dyDescent="0.2">
      <c r="A52" s="91" t="s">
        <v>6</v>
      </c>
      <c r="B52" s="92"/>
      <c r="C52" s="77" t="s">
        <v>8</v>
      </c>
      <c r="D52" s="79" t="s">
        <v>56</v>
      </c>
      <c r="E52" s="80"/>
      <c r="F52" s="81"/>
      <c r="G52" s="13" t="s">
        <v>11</v>
      </c>
      <c r="H52" s="28" t="s">
        <v>52</v>
      </c>
    </row>
    <row r="53" spans="1:8" s="2" customFormat="1" ht="15" customHeight="1" x14ac:dyDescent="0.2">
      <c r="A53" s="93"/>
      <c r="B53" s="94"/>
      <c r="C53" s="78"/>
      <c r="D53" s="82"/>
      <c r="E53" s="83"/>
      <c r="F53" s="84"/>
      <c r="G53" s="13" t="s">
        <v>12</v>
      </c>
      <c r="H53" s="28" t="s">
        <v>82</v>
      </c>
    </row>
    <row r="54" spans="1:8" s="2" customFormat="1" ht="15" customHeight="1" x14ac:dyDescent="0.2">
      <c r="A54" s="93"/>
      <c r="B54" s="94"/>
      <c r="C54" s="77" t="s">
        <v>9</v>
      </c>
      <c r="D54" s="79" t="s">
        <v>57</v>
      </c>
      <c r="E54" s="80"/>
      <c r="F54" s="81"/>
      <c r="G54" s="13" t="s">
        <v>13</v>
      </c>
      <c r="H54" s="27" t="s">
        <v>85</v>
      </c>
    </row>
    <row r="55" spans="1:8" s="2" customFormat="1" ht="15" customHeight="1" x14ac:dyDescent="0.2">
      <c r="A55" s="95"/>
      <c r="B55" s="96"/>
      <c r="C55" s="78"/>
      <c r="D55" s="82"/>
      <c r="E55" s="83"/>
      <c r="F55" s="84"/>
      <c r="G55" s="26" t="s">
        <v>14</v>
      </c>
      <c r="H55" s="27"/>
    </row>
    <row r="56" spans="1:8" s="2" customFormat="1" ht="15" customHeight="1" x14ac:dyDescent="0.2">
      <c r="A56" s="97" t="s">
        <v>7</v>
      </c>
      <c r="B56" s="98"/>
      <c r="C56" s="77" t="s">
        <v>10</v>
      </c>
      <c r="D56" s="85" t="s">
        <v>58</v>
      </c>
      <c r="E56" s="86"/>
      <c r="F56" s="87"/>
      <c r="G56" s="26" t="s">
        <v>15</v>
      </c>
      <c r="H56" s="28" t="s">
        <v>16</v>
      </c>
    </row>
    <row r="57" spans="1:8" s="2" customFormat="1" ht="15" customHeight="1" thickBot="1" x14ac:dyDescent="0.25">
      <c r="A57" s="99"/>
      <c r="B57" s="100"/>
      <c r="C57" s="78"/>
      <c r="D57" s="88"/>
      <c r="E57" s="89"/>
      <c r="F57" s="90"/>
      <c r="G57" s="70" t="s">
        <v>53</v>
      </c>
      <c r="H57" s="71"/>
    </row>
    <row r="58" spans="1:8" s="2" customFormat="1" ht="30" customHeight="1" thickTop="1" x14ac:dyDescent="0.2">
      <c r="A58" s="12"/>
      <c r="B58" s="67" t="s">
        <v>19</v>
      </c>
      <c r="C58" s="68"/>
      <c r="D58" s="68"/>
      <c r="E58" s="68"/>
      <c r="F58" s="69"/>
      <c r="G58" s="72"/>
      <c r="H58" s="73"/>
    </row>
  </sheetData>
  <mergeCells count="15">
    <mergeCell ref="F1:H1"/>
    <mergeCell ref="B27:E27"/>
    <mergeCell ref="B28:E28"/>
    <mergeCell ref="B58:F58"/>
    <mergeCell ref="G57:H58"/>
    <mergeCell ref="F51:H51"/>
    <mergeCell ref="C56:C57"/>
    <mergeCell ref="C54:C55"/>
    <mergeCell ref="C52:C53"/>
    <mergeCell ref="D52:F53"/>
    <mergeCell ref="D54:F55"/>
    <mergeCell ref="D56:F57"/>
    <mergeCell ref="A52:B55"/>
    <mergeCell ref="A56:B57"/>
    <mergeCell ref="B51:D51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opLeftCell="A46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120"/>
      <c r="B1" s="120"/>
      <c r="C1" s="120"/>
      <c r="D1" s="120"/>
      <c r="E1" s="14"/>
      <c r="F1" s="121"/>
      <c r="G1" s="121"/>
      <c r="H1" s="121"/>
    </row>
    <row r="2" spans="1:8" ht="18" customHeight="1" x14ac:dyDescent="0.2">
      <c r="A2" s="15"/>
      <c r="B2" s="122"/>
      <c r="C2" s="122"/>
      <c r="D2" s="122"/>
      <c r="E2" s="122"/>
      <c r="F2" s="15"/>
      <c r="G2" s="15"/>
      <c r="H2" s="15"/>
    </row>
    <row r="3" spans="1:8" x14ac:dyDescent="0.2">
      <c r="A3" s="6"/>
      <c r="B3" s="123"/>
      <c r="C3" s="123"/>
      <c r="D3" s="123"/>
      <c r="E3" s="123"/>
      <c r="F3" s="16"/>
      <c r="G3" s="6"/>
      <c r="H3" s="6"/>
    </row>
    <row r="4" spans="1:8" ht="13.9" customHeight="1" x14ac:dyDescent="0.2">
      <c r="A4" s="6"/>
      <c r="B4" s="123"/>
      <c r="C4" s="123"/>
      <c r="D4" s="123"/>
      <c r="E4" s="123"/>
      <c r="F4" s="16"/>
      <c r="G4" s="6"/>
      <c r="H4" s="6"/>
    </row>
    <row r="5" spans="1:8" ht="13.9" customHeight="1" x14ac:dyDescent="0.2">
      <c r="A5" s="6"/>
      <c r="B5" s="123"/>
      <c r="C5" s="123"/>
      <c r="D5" s="123"/>
      <c r="E5" s="123"/>
      <c r="F5" s="16"/>
      <c r="G5" s="6"/>
      <c r="H5" s="6"/>
    </row>
    <row r="6" spans="1:8" ht="13.9" customHeight="1" x14ac:dyDescent="0.2">
      <c r="A6" s="6"/>
      <c r="B6" s="123"/>
      <c r="C6" s="123"/>
      <c r="D6" s="123"/>
      <c r="E6" s="123"/>
      <c r="F6" s="16"/>
      <c r="G6" s="6"/>
      <c r="H6" s="6"/>
    </row>
    <row r="7" spans="1:8" ht="13.9" customHeight="1" x14ac:dyDescent="0.2">
      <c r="A7" s="36"/>
      <c r="B7" s="123"/>
      <c r="C7" s="123"/>
      <c r="D7" s="123"/>
      <c r="E7" s="123"/>
      <c r="F7" s="16"/>
      <c r="G7" s="6"/>
      <c r="H7" s="6"/>
    </row>
    <row r="8" spans="1:8" ht="13.9" customHeight="1" x14ac:dyDescent="0.2">
      <c r="A8" s="6"/>
      <c r="B8" s="123"/>
      <c r="C8" s="123"/>
      <c r="D8" s="123"/>
      <c r="E8" s="123"/>
      <c r="F8" s="16"/>
      <c r="G8" s="6"/>
      <c r="H8" s="6"/>
    </row>
    <row r="9" spans="1:8" ht="13.9" customHeight="1" x14ac:dyDescent="0.2">
      <c r="A9" s="6"/>
      <c r="B9" s="34"/>
      <c r="C9" s="34"/>
      <c r="D9" s="34"/>
      <c r="E9" s="34"/>
      <c r="F9" s="16"/>
      <c r="G9" s="6"/>
      <c r="H9" s="6"/>
    </row>
    <row r="10" spans="1:8" ht="13.9" customHeight="1" x14ac:dyDescent="0.2">
      <c r="A10" s="6"/>
      <c r="B10" s="34"/>
      <c r="C10" s="34"/>
      <c r="D10" s="34"/>
      <c r="E10" s="34"/>
      <c r="F10" s="16"/>
      <c r="G10" s="6"/>
      <c r="H10" s="6"/>
    </row>
    <row r="11" spans="1:8" ht="13.9" customHeight="1" x14ac:dyDescent="0.2">
      <c r="A11" s="6"/>
      <c r="B11" s="34"/>
      <c r="C11" s="34"/>
      <c r="D11" s="34"/>
      <c r="E11" s="34"/>
      <c r="F11" s="16"/>
      <c r="G11" s="6"/>
      <c r="H11" s="6"/>
    </row>
    <row r="12" spans="1:8" ht="13.9" customHeight="1" x14ac:dyDescent="0.2">
      <c r="A12" s="6"/>
      <c r="B12" s="34"/>
      <c r="C12" s="34"/>
      <c r="D12" s="34"/>
      <c r="E12" s="34"/>
      <c r="F12" s="16"/>
      <c r="G12" s="6"/>
      <c r="H12" s="6"/>
    </row>
    <row r="13" spans="1:8" ht="13.9" customHeight="1" x14ac:dyDescent="0.2">
      <c r="A13" s="6"/>
      <c r="B13" s="34"/>
      <c r="C13" s="34"/>
      <c r="D13" s="34"/>
      <c r="E13" s="34"/>
      <c r="F13" s="16"/>
      <c r="G13" s="6"/>
      <c r="H13" s="6"/>
    </row>
    <row r="14" spans="1:8" ht="13.9" customHeight="1" x14ac:dyDescent="0.2">
      <c r="A14" s="6"/>
      <c r="B14" s="123"/>
      <c r="C14" s="123"/>
      <c r="D14" s="123"/>
      <c r="E14" s="123"/>
      <c r="F14" s="16"/>
      <c r="G14" s="6"/>
      <c r="H14" s="6"/>
    </row>
    <row r="15" spans="1:8" x14ac:dyDescent="0.2">
      <c r="A15" s="6"/>
      <c r="B15" s="17"/>
      <c r="C15" s="17"/>
      <c r="D15" s="17"/>
      <c r="E15" s="17"/>
      <c r="F15" s="16"/>
      <c r="G15" s="6"/>
      <c r="H15" s="6"/>
    </row>
    <row r="16" spans="1:8" x14ac:dyDescent="0.2">
      <c r="A16" s="36"/>
      <c r="B16" s="36"/>
      <c r="C16" s="36"/>
      <c r="D16" s="36"/>
      <c r="E16" s="36"/>
      <c r="F16" s="36"/>
      <c r="G16" s="36"/>
      <c r="H16" s="36"/>
    </row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17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1" t="s">
        <v>4</v>
      </c>
      <c r="B49" s="101" t="s">
        <v>47</v>
      </c>
      <c r="C49" s="75"/>
      <c r="D49" s="76"/>
      <c r="E49" s="10" t="s">
        <v>5</v>
      </c>
      <c r="F49" s="74" t="str">
        <f>Seznam!F51</f>
        <v>Ing. Jan Dušek</v>
      </c>
      <c r="G49" s="75"/>
      <c r="H49" s="76"/>
    </row>
    <row r="50" spans="1:8" s="2" customFormat="1" ht="15" customHeight="1" thickTop="1" x14ac:dyDescent="0.2">
      <c r="A50" s="91" t="s">
        <v>6</v>
      </c>
      <c r="B50" s="92"/>
      <c r="C50" s="77" t="s">
        <v>8</v>
      </c>
      <c r="D50" s="79" t="str">
        <f>Seznam!D52</f>
        <v>Dětský domov Karlovy Vary a Ostrov, p.o</v>
      </c>
      <c r="E50" s="80"/>
      <c r="F50" s="81"/>
      <c r="G50" s="10" t="s">
        <v>11</v>
      </c>
      <c r="H50" s="21" t="str">
        <f>Seznam!H52</f>
        <v>2022/41</v>
      </c>
    </row>
    <row r="51" spans="1:8" s="2" customFormat="1" ht="15" customHeight="1" x14ac:dyDescent="0.2">
      <c r="A51" s="93"/>
      <c r="B51" s="94"/>
      <c r="C51" s="78"/>
      <c r="D51" s="82"/>
      <c r="E51" s="83"/>
      <c r="F51" s="84"/>
      <c r="G51" s="10" t="s">
        <v>12</v>
      </c>
      <c r="H51" s="21" t="str">
        <f>Seznam!H53</f>
        <v>DSP</v>
      </c>
    </row>
    <row r="52" spans="1:8" s="2" customFormat="1" ht="15" customHeight="1" x14ac:dyDescent="0.2">
      <c r="A52" s="93"/>
      <c r="B52" s="94"/>
      <c r="C52" s="77" t="s">
        <v>9</v>
      </c>
      <c r="D52" s="79" t="str">
        <f>Seznam!D54</f>
        <v>Zateplení budovy dětského domova Plesná</v>
      </c>
      <c r="E52" s="80"/>
      <c r="F52" s="81"/>
      <c r="G52" s="10" t="s">
        <v>13</v>
      </c>
      <c r="H52" s="22" t="str">
        <f>Seznam!H54</f>
        <v>31.12.2022</v>
      </c>
    </row>
    <row r="53" spans="1:8" s="2" customFormat="1" ht="15" customHeight="1" x14ac:dyDescent="0.2">
      <c r="A53" s="95"/>
      <c r="B53" s="96"/>
      <c r="C53" s="78"/>
      <c r="D53" s="82"/>
      <c r="E53" s="83"/>
      <c r="F53" s="84"/>
      <c r="G53" s="23" t="s">
        <v>14</v>
      </c>
      <c r="H53" s="35" t="str">
        <f>Seznam!F11</f>
        <v>-</v>
      </c>
    </row>
    <row r="54" spans="1:8" s="2" customFormat="1" ht="15" customHeight="1" x14ac:dyDescent="0.2">
      <c r="A54" s="97" t="s">
        <v>7</v>
      </c>
      <c r="B54" s="98"/>
      <c r="C54" s="77" t="s">
        <v>10</v>
      </c>
      <c r="D54" s="114" t="str">
        <f>Seznam!D56</f>
        <v>Dokumentace ke stavebnímu řízení</v>
      </c>
      <c r="E54" s="115"/>
      <c r="F54" s="116"/>
      <c r="G54" s="23" t="s">
        <v>15</v>
      </c>
      <c r="H54" s="25" t="str">
        <f>Seznam!G11</f>
        <v>A3/2</v>
      </c>
    </row>
    <row r="55" spans="1:8" s="2" customFormat="1" ht="15" customHeight="1" thickBot="1" x14ac:dyDescent="0.25">
      <c r="A55" s="99"/>
      <c r="B55" s="100"/>
      <c r="C55" s="78"/>
      <c r="D55" s="117"/>
      <c r="E55" s="118"/>
      <c r="F55" s="119"/>
      <c r="G55" s="70" t="str">
        <f>Seznam!A11</f>
        <v>09</v>
      </c>
      <c r="H55" s="71"/>
    </row>
    <row r="56" spans="1:8" s="2" customFormat="1" ht="30" customHeight="1" thickTop="1" x14ac:dyDescent="0.2">
      <c r="A56" s="12"/>
      <c r="B56" s="105" t="str">
        <f>Seznam!B11</f>
        <v>Střecha - klempířské prvky</v>
      </c>
      <c r="C56" s="106"/>
      <c r="D56" s="106"/>
      <c r="E56" s="106"/>
      <c r="F56" s="107"/>
      <c r="G56" s="72"/>
      <c r="H56" s="73"/>
    </row>
  </sheetData>
  <mergeCells count="22">
    <mergeCell ref="B14:E14"/>
    <mergeCell ref="B5:E5"/>
    <mergeCell ref="B6:E6"/>
    <mergeCell ref="B7:E7"/>
    <mergeCell ref="B8:E8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34" zoomScaleNormal="100" zoomScaleSheetLayoutView="100" workbookViewId="0">
      <selection activeCell="H69" sqref="H6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6"/>
      <c r="B4" s="17"/>
      <c r="C4" s="17"/>
      <c r="D4" s="17"/>
      <c r="E4" s="17"/>
      <c r="F4" s="16"/>
      <c r="G4" s="6"/>
      <c r="H4" s="6"/>
    </row>
    <row r="5" spans="1:8" x14ac:dyDescent="0.2">
      <c r="A5" s="6"/>
      <c r="B5" s="17"/>
      <c r="C5" s="17"/>
      <c r="D5" s="17"/>
      <c r="E5" s="17"/>
      <c r="F5" s="16"/>
      <c r="G5" s="6"/>
      <c r="H5" s="6"/>
    </row>
    <row r="6" spans="1:8" x14ac:dyDescent="0.2">
      <c r="A6" s="6"/>
      <c r="B6" s="17"/>
      <c r="C6" s="17"/>
      <c r="D6" s="17"/>
      <c r="E6" s="17"/>
      <c r="F6" s="16"/>
      <c r="G6" s="6"/>
      <c r="H6" s="6"/>
    </row>
    <row r="7" spans="1:8" x14ac:dyDescent="0.2">
      <c r="A7" s="6"/>
      <c r="B7" s="17"/>
      <c r="C7" s="17"/>
      <c r="D7" s="17"/>
      <c r="E7" s="17"/>
      <c r="F7" s="16"/>
      <c r="G7" s="6"/>
      <c r="H7" s="6"/>
    </row>
    <row r="8" spans="1:8" x14ac:dyDescent="0.2">
      <c r="A8" s="6"/>
      <c r="B8" s="17"/>
      <c r="C8" s="17"/>
      <c r="D8" s="17"/>
      <c r="E8" s="17"/>
      <c r="F8" s="16"/>
      <c r="G8" s="6"/>
      <c r="H8" s="6"/>
    </row>
    <row r="9" spans="1:8" x14ac:dyDescent="0.2">
      <c r="A9" s="6"/>
      <c r="B9" s="17"/>
      <c r="C9" s="17"/>
      <c r="D9" s="17"/>
      <c r="E9" s="17"/>
      <c r="F9" s="16"/>
      <c r="G9" s="6"/>
      <c r="H9" s="6"/>
    </row>
    <row r="10" spans="1:8" x14ac:dyDescent="0.2">
      <c r="A10" s="6"/>
      <c r="B10" s="17"/>
      <c r="C10" s="17"/>
      <c r="D10" s="17"/>
      <c r="E10" s="17"/>
      <c r="F10" s="16"/>
      <c r="G10" s="6"/>
      <c r="H10" s="6"/>
    </row>
    <row r="11" spans="1:8" x14ac:dyDescent="0.2">
      <c r="A11" s="6"/>
      <c r="B11" s="17"/>
      <c r="C11" s="17"/>
      <c r="D11" s="17"/>
      <c r="E11" s="17"/>
      <c r="F11" s="16"/>
      <c r="G11" s="6"/>
      <c r="H11" s="6"/>
    </row>
    <row r="12" spans="1:8" x14ac:dyDescent="0.2">
      <c r="A12" s="6"/>
      <c r="B12" s="17"/>
      <c r="C12" s="17"/>
      <c r="D12" s="17"/>
      <c r="E12" s="17"/>
      <c r="F12" s="16"/>
      <c r="G12" s="6"/>
      <c r="H12" s="6"/>
    </row>
    <row r="13" spans="1:8" x14ac:dyDescent="0.2">
      <c r="A13" s="6"/>
      <c r="B13" s="17"/>
      <c r="C13" s="17"/>
      <c r="D13" s="17"/>
      <c r="E13" s="17"/>
      <c r="F13" s="16"/>
      <c r="G13" s="6"/>
      <c r="H13" s="6"/>
    </row>
    <row r="14" spans="1:8" x14ac:dyDescent="0.2">
      <c r="A14" s="6"/>
      <c r="B14" s="17"/>
      <c r="C14" s="17"/>
      <c r="D14" s="17"/>
      <c r="E14" s="17"/>
      <c r="F14" s="16"/>
      <c r="G14" s="6"/>
      <c r="H14" s="6"/>
    </row>
    <row r="15" spans="1:8" x14ac:dyDescent="0.2">
      <c r="A15" s="6"/>
      <c r="B15" s="17"/>
      <c r="C15" s="17"/>
      <c r="D15" s="17"/>
      <c r="E15" s="17"/>
      <c r="F15" s="16"/>
      <c r="G15" s="6"/>
      <c r="H15" s="6"/>
    </row>
    <row r="49" spans="1:8" s="2" customFormat="1" ht="26.45" customHeight="1" thickBot="1" x14ac:dyDescent="0.25">
      <c r="A49" s="11" t="s">
        <v>4</v>
      </c>
      <c r="B49" s="101" t="s">
        <v>48</v>
      </c>
      <c r="C49" s="75"/>
      <c r="D49" s="76"/>
      <c r="E49" s="10" t="s">
        <v>5</v>
      </c>
      <c r="F49" s="74" t="str">
        <f>Seznam!F51</f>
        <v>Ing. Jan Dušek</v>
      </c>
      <c r="G49" s="75"/>
      <c r="H49" s="76"/>
    </row>
    <row r="50" spans="1:8" s="2" customFormat="1" ht="15" customHeight="1" thickTop="1" x14ac:dyDescent="0.2">
      <c r="A50" s="91" t="s">
        <v>6</v>
      </c>
      <c r="B50" s="92"/>
      <c r="C50" s="77" t="s">
        <v>8</v>
      </c>
      <c r="D50" s="79" t="str">
        <f>Seznam!D52</f>
        <v>Dětský domov Karlovy Vary a Ostrov, p.o</v>
      </c>
      <c r="E50" s="80"/>
      <c r="F50" s="81"/>
      <c r="G50" s="10" t="s">
        <v>11</v>
      </c>
      <c r="H50" s="21" t="str">
        <f>Seznam!H52</f>
        <v>2022/41</v>
      </c>
    </row>
    <row r="51" spans="1:8" s="2" customFormat="1" ht="15" customHeight="1" x14ac:dyDescent="0.2">
      <c r="A51" s="93"/>
      <c r="B51" s="94"/>
      <c r="C51" s="78"/>
      <c r="D51" s="82"/>
      <c r="E51" s="83"/>
      <c r="F51" s="84"/>
      <c r="G51" s="10" t="s">
        <v>12</v>
      </c>
      <c r="H51" s="21" t="str">
        <f>Seznam!H53</f>
        <v>DSP</v>
      </c>
    </row>
    <row r="52" spans="1:8" s="2" customFormat="1" ht="15" customHeight="1" x14ac:dyDescent="0.2">
      <c r="A52" s="93"/>
      <c r="B52" s="94"/>
      <c r="C52" s="77" t="s">
        <v>9</v>
      </c>
      <c r="D52" s="79" t="str">
        <f>Seznam!D54</f>
        <v>Zateplení budovy dětského domova Plesná</v>
      </c>
      <c r="E52" s="80"/>
      <c r="F52" s="81"/>
      <c r="G52" s="10" t="s">
        <v>13</v>
      </c>
      <c r="H52" s="22" t="str">
        <f>Seznam!H54</f>
        <v>31.12.2022</v>
      </c>
    </row>
    <row r="53" spans="1:8" s="2" customFormat="1" ht="15" customHeight="1" x14ac:dyDescent="0.2">
      <c r="A53" s="95"/>
      <c r="B53" s="96"/>
      <c r="C53" s="78"/>
      <c r="D53" s="82"/>
      <c r="E53" s="83"/>
      <c r="F53" s="84"/>
      <c r="G53" s="23" t="s">
        <v>14</v>
      </c>
      <c r="H53" s="35" t="str">
        <f>Seznam!F12</f>
        <v>1:50</v>
      </c>
    </row>
    <row r="54" spans="1:8" s="2" customFormat="1" ht="15" customHeight="1" x14ac:dyDescent="0.2">
      <c r="A54" s="97" t="s">
        <v>7</v>
      </c>
      <c r="B54" s="98"/>
      <c r="C54" s="77" t="s">
        <v>10</v>
      </c>
      <c r="D54" s="114" t="str">
        <f>Seznam!D56</f>
        <v>Dokumentace ke stavebnímu řízení</v>
      </c>
      <c r="E54" s="115"/>
      <c r="F54" s="116"/>
      <c r="G54" s="23" t="s">
        <v>15</v>
      </c>
      <c r="H54" s="35" t="str">
        <f>Seznam!G12</f>
        <v>A1.0/12</v>
      </c>
    </row>
    <row r="55" spans="1:8" s="2" customFormat="1" ht="15" customHeight="1" thickBot="1" x14ac:dyDescent="0.25">
      <c r="A55" s="99"/>
      <c r="B55" s="100"/>
      <c r="C55" s="78"/>
      <c r="D55" s="117"/>
      <c r="E55" s="118"/>
      <c r="F55" s="119"/>
      <c r="G55" s="70" t="str">
        <f>Seznam!A12</f>
        <v>10</v>
      </c>
      <c r="H55" s="71"/>
    </row>
    <row r="56" spans="1:8" s="2" customFormat="1" ht="30" customHeight="1" thickTop="1" x14ac:dyDescent="0.2">
      <c r="A56" s="12"/>
      <c r="B56" s="105" t="str">
        <f>Seznam!B12</f>
        <v>Pohled SZ - stávající stav</v>
      </c>
      <c r="C56" s="106"/>
      <c r="D56" s="106"/>
      <c r="E56" s="106"/>
      <c r="F56" s="107"/>
      <c r="G56" s="72"/>
      <c r="H56" s="73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3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6"/>
      <c r="B4" s="17"/>
      <c r="C4" s="17"/>
      <c r="D4" s="17"/>
      <c r="E4" s="17"/>
      <c r="F4" s="16"/>
      <c r="G4" s="6"/>
      <c r="H4" s="6"/>
    </row>
    <row r="5" spans="1:8" x14ac:dyDescent="0.2">
      <c r="A5" s="6"/>
      <c r="B5" s="17"/>
      <c r="C5" s="17"/>
      <c r="D5" s="17"/>
      <c r="E5" s="17"/>
      <c r="F5" s="16"/>
      <c r="G5" s="6"/>
      <c r="H5" s="6"/>
    </row>
    <row r="6" spans="1:8" x14ac:dyDescent="0.2">
      <c r="A6" s="6"/>
      <c r="B6" s="17"/>
      <c r="C6" s="17"/>
      <c r="D6" s="17"/>
      <c r="E6" s="17"/>
      <c r="F6" s="16"/>
      <c r="G6" s="6"/>
      <c r="H6" s="6"/>
    </row>
    <row r="7" spans="1:8" x14ac:dyDescent="0.2">
      <c r="A7" s="6"/>
      <c r="B7" s="17"/>
      <c r="C7" s="17"/>
      <c r="D7" s="17"/>
      <c r="E7" s="17"/>
      <c r="F7" s="16"/>
      <c r="G7" s="6"/>
      <c r="H7" s="6"/>
    </row>
    <row r="8" spans="1:8" x14ac:dyDescent="0.2">
      <c r="A8" s="6"/>
      <c r="B8" s="17"/>
      <c r="C8" s="17"/>
      <c r="D8" s="17"/>
      <c r="E8" s="17"/>
      <c r="F8" s="16"/>
      <c r="G8" s="6"/>
      <c r="H8" s="6"/>
    </row>
    <row r="9" spans="1:8" x14ac:dyDescent="0.2">
      <c r="A9" s="6"/>
      <c r="B9" s="17"/>
      <c r="C9" s="17"/>
      <c r="D9" s="17"/>
      <c r="E9" s="17"/>
      <c r="F9" s="16"/>
      <c r="G9" s="6"/>
      <c r="H9" s="6"/>
    </row>
    <row r="10" spans="1:8" x14ac:dyDescent="0.2">
      <c r="A10" s="6"/>
      <c r="B10" s="17"/>
      <c r="C10" s="17"/>
      <c r="D10" s="17"/>
      <c r="E10" s="17"/>
      <c r="F10" s="16"/>
      <c r="G10" s="6"/>
      <c r="H10" s="6"/>
    </row>
    <row r="11" spans="1:8" x14ac:dyDescent="0.2">
      <c r="A11" s="6"/>
      <c r="B11" s="17"/>
      <c r="C11" s="17"/>
      <c r="D11" s="17"/>
      <c r="E11" s="17"/>
      <c r="F11" s="16"/>
      <c r="G11" s="6"/>
      <c r="H11" s="6"/>
    </row>
    <row r="12" spans="1:8" x14ac:dyDescent="0.2">
      <c r="A12" s="6"/>
      <c r="B12" s="17"/>
      <c r="C12" s="17"/>
      <c r="D12" s="17"/>
      <c r="E12" s="17"/>
      <c r="F12" s="16"/>
      <c r="G12" s="6"/>
      <c r="H12" s="6"/>
    </row>
    <row r="13" spans="1:8" x14ac:dyDescent="0.2">
      <c r="A13" s="6"/>
      <c r="B13" s="17"/>
      <c r="C13" s="17"/>
      <c r="D13" s="17"/>
      <c r="E13" s="17"/>
      <c r="F13" s="16"/>
      <c r="G13" s="6"/>
      <c r="H13" s="6"/>
    </row>
    <row r="14" spans="1:8" x14ac:dyDescent="0.2">
      <c r="A14" s="6"/>
      <c r="B14" s="17"/>
      <c r="C14" s="17"/>
      <c r="D14" s="17"/>
      <c r="E14" s="17"/>
      <c r="F14" s="16"/>
      <c r="G14" s="6"/>
      <c r="H14" s="6"/>
    </row>
    <row r="15" spans="1:8" x14ac:dyDescent="0.2">
      <c r="A15" s="6"/>
      <c r="B15" s="17"/>
      <c r="C15" s="17"/>
      <c r="D15" s="17"/>
      <c r="E15" s="17"/>
      <c r="F15" s="16"/>
      <c r="G15" s="6"/>
      <c r="H15" s="6"/>
    </row>
    <row r="49" spans="1:8" s="2" customFormat="1" ht="26.45" customHeight="1" thickBot="1" x14ac:dyDescent="0.25">
      <c r="A49" s="11" t="s">
        <v>4</v>
      </c>
      <c r="B49" s="101" t="s">
        <v>48</v>
      </c>
      <c r="C49" s="75"/>
      <c r="D49" s="76"/>
      <c r="E49" s="10" t="s">
        <v>5</v>
      </c>
      <c r="F49" s="74" t="str">
        <f>Seznam!F51</f>
        <v>Ing. Jan Dušek</v>
      </c>
      <c r="G49" s="75"/>
      <c r="H49" s="76"/>
    </row>
    <row r="50" spans="1:8" s="2" customFormat="1" ht="15" customHeight="1" thickTop="1" x14ac:dyDescent="0.2">
      <c r="A50" s="91" t="s">
        <v>6</v>
      </c>
      <c r="B50" s="92"/>
      <c r="C50" s="77" t="s">
        <v>8</v>
      </c>
      <c r="D50" s="79" t="str">
        <f>Seznam!D52</f>
        <v>Dětský domov Karlovy Vary a Ostrov, p.o</v>
      </c>
      <c r="E50" s="80"/>
      <c r="F50" s="81"/>
      <c r="G50" s="10" t="s">
        <v>11</v>
      </c>
      <c r="H50" s="21" t="str">
        <f>Seznam!H52</f>
        <v>2022/41</v>
      </c>
    </row>
    <row r="51" spans="1:8" s="2" customFormat="1" ht="15" customHeight="1" x14ac:dyDescent="0.2">
      <c r="A51" s="93"/>
      <c r="B51" s="94"/>
      <c r="C51" s="78"/>
      <c r="D51" s="82"/>
      <c r="E51" s="83"/>
      <c r="F51" s="84"/>
      <c r="G51" s="10" t="s">
        <v>12</v>
      </c>
      <c r="H51" s="21" t="str">
        <f>Seznam!H53</f>
        <v>DSP</v>
      </c>
    </row>
    <row r="52" spans="1:8" s="2" customFormat="1" ht="15" customHeight="1" x14ac:dyDescent="0.2">
      <c r="A52" s="93"/>
      <c r="B52" s="94"/>
      <c r="C52" s="77" t="s">
        <v>9</v>
      </c>
      <c r="D52" s="79" t="str">
        <f>Seznam!D54</f>
        <v>Zateplení budovy dětského domova Plesná</v>
      </c>
      <c r="E52" s="80"/>
      <c r="F52" s="81"/>
      <c r="G52" s="10" t="s">
        <v>13</v>
      </c>
      <c r="H52" s="22" t="str">
        <f>Seznam!H54</f>
        <v>31.12.2022</v>
      </c>
    </row>
    <row r="53" spans="1:8" s="2" customFormat="1" ht="15" customHeight="1" x14ac:dyDescent="0.2">
      <c r="A53" s="95"/>
      <c r="B53" s="96"/>
      <c r="C53" s="78"/>
      <c r="D53" s="82"/>
      <c r="E53" s="83"/>
      <c r="F53" s="84"/>
      <c r="G53" s="23" t="s">
        <v>14</v>
      </c>
      <c r="H53" s="35" t="str">
        <f>Seznam!F13</f>
        <v>1:50</v>
      </c>
    </row>
    <row r="54" spans="1:8" s="2" customFormat="1" ht="15" customHeight="1" x14ac:dyDescent="0.2">
      <c r="A54" s="97" t="s">
        <v>7</v>
      </c>
      <c r="B54" s="98"/>
      <c r="C54" s="77" t="s">
        <v>10</v>
      </c>
      <c r="D54" s="114" t="str">
        <f>Seznam!D56</f>
        <v>Dokumentace ke stavebnímu řízení</v>
      </c>
      <c r="E54" s="115"/>
      <c r="F54" s="116"/>
      <c r="G54" s="23" t="s">
        <v>15</v>
      </c>
      <c r="H54" s="35" t="str">
        <f>Seznam!G13</f>
        <v>A1.0/12</v>
      </c>
    </row>
    <row r="55" spans="1:8" s="2" customFormat="1" ht="15" customHeight="1" thickBot="1" x14ac:dyDescent="0.25">
      <c r="A55" s="99"/>
      <c r="B55" s="100"/>
      <c r="C55" s="78"/>
      <c r="D55" s="117"/>
      <c r="E55" s="118"/>
      <c r="F55" s="119"/>
      <c r="G55" s="70" t="str">
        <f>Seznam!A13</f>
        <v>11</v>
      </c>
      <c r="H55" s="71"/>
    </row>
    <row r="56" spans="1:8" s="2" customFormat="1" ht="30" customHeight="1" thickTop="1" x14ac:dyDescent="0.2">
      <c r="A56" s="12"/>
      <c r="B56" s="105" t="str">
        <f>Seznam!B13</f>
        <v>Pohled SV - stávající stav</v>
      </c>
      <c r="C56" s="106"/>
      <c r="D56" s="106"/>
      <c r="E56" s="106"/>
      <c r="F56" s="107"/>
      <c r="G56" s="72"/>
      <c r="H56" s="73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31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6"/>
      <c r="B4" s="17"/>
      <c r="C4" s="17"/>
      <c r="D4" s="17"/>
      <c r="E4" s="17"/>
      <c r="F4" s="16"/>
      <c r="G4" s="6"/>
      <c r="H4" s="6"/>
    </row>
    <row r="5" spans="1:8" x14ac:dyDescent="0.2">
      <c r="A5" s="6"/>
      <c r="B5" s="17"/>
      <c r="C5" s="17"/>
      <c r="D5" s="17"/>
      <c r="E5" s="17"/>
      <c r="F5" s="16"/>
      <c r="G5" s="6"/>
      <c r="H5" s="6"/>
    </row>
    <row r="6" spans="1:8" x14ac:dyDescent="0.2">
      <c r="A6" s="6"/>
      <c r="B6" s="17"/>
      <c r="C6" s="17"/>
      <c r="D6" s="17"/>
      <c r="E6" s="17"/>
      <c r="F6" s="16"/>
      <c r="G6" s="6"/>
      <c r="H6" s="6"/>
    </row>
    <row r="7" spans="1:8" x14ac:dyDescent="0.2">
      <c r="A7" s="6"/>
      <c r="B7" s="17"/>
      <c r="C7" s="17"/>
      <c r="D7" s="17"/>
      <c r="E7" s="17"/>
      <c r="F7" s="16"/>
      <c r="G7" s="6"/>
      <c r="H7" s="6"/>
    </row>
    <row r="8" spans="1:8" x14ac:dyDescent="0.2">
      <c r="A8" s="6"/>
      <c r="B8" s="17"/>
      <c r="C8" s="17"/>
      <c r="D8" s="17"/>
      <c r="E8" s="17"/>
      <c r="F8" s="16"/>
      <c r="G8" s="6"/>
      <c r="H8" s="6"/>
    </row>
    <row r="9" spans="1:8" x14ac:dyDescent="0.2">
      <c r="A9" s="6"/>
      <c r="B9" s="17"/>
      <c r="C9" s="17"/>
      <c r="D9" s="17"/>
      <c r="E9" s="17"/>
      <c r="F9" s="16"/>
      <c r="G9" s="6"/>
      <c r="H9" s="6"/>
    </row>
    <row r="10" spans="1:8" x14ac:dyDescent="0.2">
      <c r="A10" s="6"/>
      <c r="B10" s="17"/>
      <c r="C10" s="17"/>
      <c r="D10" s="17"/>
      <c r="E10" s="17"/>
      <c r="F10" s="16"/>
      <c r="G10" s="6"/>
      <c r="H10" s="6"/>
    </row>
    <row r="11" spans="1:8" x14ac:dyDescent="0.2">
      <c r="A11" s="6"/>
      <c r="B11" s="17"/>
      <c r="C11" s="17"/>
      <c r="D11" s="17"/>
      <c r="E11" s="17"/>
      <c r="F11" s="16"/>
      <c r="G11" s="6"/>
      <c r="H11" s="6"/>
    </row>
    <row r="12" spans="1:8" x14ac:dyDescent="0.2">
      <c r="A12" s="6"/>
      <c r="B12" s="17"/>
      <c r="C12" s="17"/>
      <c r="D12" s="17"/>
      <c r="E12" s="17"/>
      <c r="F12" s="16"/>
      <c r="G12" s="6"/>
      <c r="H12" s="6"/>
    </row>
    <row r="13" spans="1:8" x14ac:dyDescent="0.2">
      <c r="A13" s="6"/>
      <c r="B13" s="17"/>
      <c r="C13" s="17"/>
      <c r="D13" s="17"/>
      <c r="E13" s="17"/>
      <c r="F13" s="16"/>
      <c r="G13" s="6"/>
      <c r="H13" s="6"/>
    </row>
    <row r="14" spans="1:8" x14ac:dyDescent="0.2">
      <c r="A14" s="6"/>
      <c r="B14" s="17"/>
      <c r="C14" s="17"/>
      <c r="D14" s="17"/>
      <c r="E14" s="17"/>
      <c r="F14" s="16"/>
      <c r="G14" s="6"/>
      <c r="H14" s="6"/>
    </row>
    <row r="15" spans="1:8" x14ac:dyDescent="0.2">
      <c r="A15" s="6"/>
      <c r="B15" s="17"/>
      <c r="C15" s="17"/>
      <c r="D15" s="17"/>
      <c r="E15" s="17"/>
      <c r="F15" s="16"/>
      <c r="G15" s="6"/>
      <c r="H15" s="6"/>
    </row>
    <row r="49" spans="1:8" s="2" customFormat="1" ht="26.45" customHeight="1" thickBot="1" x14ac:dyDescent="0.25">
      <c r="A49" s="11" t="s">
        <v>4</v>
      </c>
      <c r="B49" s="101" t="s">
        <v>48</v>
      </c>
      <c r="C49" s="75"/>
      <c r="D49" s="76"/>
      <c r="E49" s="10" t="s">
        <v>5</v>
      </c>
      <c r="F49" s="74" t="str">
        <f>Seznam!F51</f>
        <v>Ing. Jan Dušek</v>
      </c>
      <c r="G49" s="75"/>
      <c r="H49" s="76"/>
    </row>
    <row r="50" spans="1:8" s="2" customFormat="1" ht="15" customHeight="1" thickTop="1" x14ac:dyDescent="0.2">
      <c r="A50" s="91" t="s">
        <v>6</v>
      </c>
      <c r="B50" s="92"/>
      <c r="C50" s="77" t="s">
        <v>8</v>
      </c>
      <c r="D50" s="79" t="str">
        <f>Seznam!D52</f>
        <v>Dětský domov Karlovy Vary a Ostrov, p.o</v>
      </c>
      <c r="E50" s="80"/>
      <c r="F50" s="81"/>
      <c r="G50" s="10" t="s">
        <v>11</v>
      </c>
      <c r="H50" s="21" t="str">
        <f>Seznam!H52</f>
        <v>2022/41</v>
      </c>
    </row>
    <row r="51" spans="1:8" s="2" customFormat="1" ht="15" customHeight="1" x14ac:dyDescent="0.2">
      <c r="A51" s="93"/>
      <c r="B51" s="94"/>
      <c r="C51" s="78"/>
      <c r="D51" s="82"/>
      <c r="E51" s="83"/>
      <c r="F51" s="84"/>
      <c r="G51" s="10" t="s">
        <v>12</v>
      </c>
      <c r="H51" s="21" t="str">
        <f>Seznam!H53</f>
        <v>DSP</v>
      </c>
    </row>
    <row r="52" spans="1:8" s="2" customFormat="1" ht="15" customHeight="1" x14ac:dyDescent="0.2">
      <c r="A52" s="93"/>
      <c r="B52" s="94"/>
      <c r="C52" s="77" t="s">
        <v>9</v>
      </c>
      <c r="D52" s="79" t="str">
        <f>Seznam!D54</f>
        <v>Zateplení budovy dětského domova Plesná</v>
      </c>
      <c r="E52" s="80"/>
      <c r="F52" s="81"/>
      <c r="G52" s="10" t="s">
        <v>13</v>
      </c>
      <c r="H52" s="22" t="str">
        <f>Seznam!H54</f>
        <v>31.12.2022</v>
      </c>
    </row>
    <row r="53" spans="1:8" s="2" customFormat="1" ht="15" customHeight="1" x14ac:dyDescent="0.2">
      <c r="A53" s="95"/>
      <c r="B53" s="96"/>
      <c r="C53" s="78"/>
      <c r="D53" s="82"/>
      <c r="E53" s="83"/>
      <c r="F53" s="84"/>
      <c r="G53" s="23" t="s">
        <v>14</v>
      </c>
      <c r="H53" s="35" t="str">
        <f>Seznam!F14</f>
        <v>1:50</v>
      </c>
    </row>
    <row r="54" spans="1:8" s="2" customFormat="1" ht="15" customHeight="1" x14ac:dyDescent="0.2">
      <c r="A54" s="97" t="s">
        <v>7</v>
      </c>
      <c r="B54" s="98"/>
      <c r="C54" s="77" t="s">
        <v>10</v>
      </c>
      <c r="D54" s="114" t="str">
        <f>Seznam!D56</f>
        <v>Dokumentace ke stavebnímu řízení</v>
      </c>
      <c r="E54" s="115"/>
      <c r="F54" s="116"/>
      <c r="G54" s="23" t="s">
        <v>15</v>
      </c>
      <c r="H54" s="35" t="str">
        <f>Seznam!G14</f>
        <v>A1.0/12</v>
      </c>
    </row>
    <row r="55" spans="1:8" s="2" customFormat="1" ht="15" customHeight="1" thickBot="1" x14ac:dyDescent="0.25">
      <c r="A55" s="99"/>
      <c r="B55" s="100"/>
      <c r="C55" s="78"/>
      <c r="D55" s="117"/>
      <c r="E55" s="118"/>
      <c r="F55" s="119"/>
      <c r="G55" s="70" t="str">
        <f>Seznam!A14</f>
        <v>12</v>
      </c>
      <c r="H55" s="71"/>
    </row>
    <row r="56" spans="1:8" s="2" customFormat="1" ht="30" customHeight="1" thickTop="1" x14ac:dyDescent="0.2">
      <c r="A56" s="12"/>
      <c r="B56" s="105" t="str">
        <f>Seznam!B14</f>
        <v>Pohled JV - stávající stav</v>
      </c>
      <c r="C56" s="106"/>
      <c r="D56" s="106"/>
      <c r="E56" s="106"/>
      <c r="F56" s="107"/>
      <c r="G56" s="72"/>
      <c r="H56" s="73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31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6"/>
      <c r="B4" s="17"/>
      <c r="C4" s="17"/>
      <c r="D4" s="17"/>
      <c r="E4" s="17"/>
      <c r="F4" s="16"/>
      <c r="G4" s="6"/>
      <c r="H4" s="6"/>
    </row>
    <row r="5" spans="1:8" x14ac:dyDescent="0.2">
      <c r="A5" s="6"/>
      <c r="B5" s="17"/>
      <c r="C5" s="17"/>
      <c r="D5" s="17"/>
      <c r="E5" s="17"/>
      <c r="F5" s="16"/>
      <c r="G5" s="6"/>
      <c r="H5" s="6"/>
    </row>
    <row r="6" spans="1:8" x14ac:dyDescent="0.2">
      <c r="A6" s="6"/>
      <c r="B6" s="17"/>
      <c r="C6" s="17"/>
      <c r="D6" s="17"/>
      <c r="E6" s="17"/>
      <c r="F6" s="16"/>
      <c r="G6" s="6"/>
      <c r="H6" s="6"/>
    </row>
    <row r="7" spans="1:8" x14ac:dyDescent="0.2">
      <c r="A7" s="6"/>
      <c r="B7" s="17"/>
      <c r="C7" s="17"/>
      <c r="D7" s="17"/>
      <c r="E7" s="17"/>
      <c r="F7" s="16"/>
      <c r="G7" s="6"/>
      <c r="H7" s="6"/>
    </row>
    <row r="8" spans="1:8" x14ac:dyDescent="0.2">
      <c r="A8" s="6"/>
      <c r="B8" s="17"/>
      <c r="C8" s="17"/>
      <c r="D8" s="17"/>
      <c r="E8" s="17"/>
      <c r="F8" s="16"/>
      <c r="G8" s="6"/>
      <c r="H8" s="6"/>
    </row>
    <row r="9" spans="1:8" x14ac:dyDescent="0.2">
      <c r="A9" s="6"/>
      <c r="B9" s="17"/>
      <c r="C9" s="17"/>
      <c r="D9" s="17"/>
      <c r="E9" s="17"/>
      <c r="F9" s="16"/>
      <c r="G9" s="6"/>
      <c r="H9" s="6"/>
    </row>
    <row r="10" spans="1:8" x14ac:dyDescent="0.2">
      <c r="A10" s="6"/>
      <c r="B10" s="17"/>
      <c r="C10" s="17"/>
      <c r="D10" s="17"/>
      <c r="E10" s="17"/>
      <c r="F10" s="16"/>
      <c r="G10" s="6"/>
      <c r="H10" s="6"/>
    </row>
    <row r="11" spans="1:8" x14ac:dyDescent="0.2">
      <c r="A11" s="6"/>
      <c r="B11" s="17"/>
      <c r="C11" s="17"/>
      <c r="D11" s="17"/>
      <c r="E11" s="17"/>
      <c r="F11" s="16"/>
      <c r="G11" s="6"/>
      <c r="H11" s="6"/>
    </row>
    <row r="12" spans="1:8" x14ac:dyDescent="0.2">
      <c r="A12" s="6"/>
      <c r="B12" s="17"/>
      <c r="C12" s="17"/>
      <c r="D12" s="17"/>
      <c r="E12" s="17"/>
      <c r="F12" s="16"/>
      <c r="G12" s="6"/>
      <c r="H12" s="6"/>
    </row>
    <row r="13" spans="1:8" x14ac:dyDescent="0.2">
      <c r="A13" s="6"/>
      <c r="B13" s="17"/>
      <c r="C13" s="17"/>
      <c r="D13" s="17"/>
      <c r="E13" s="17"/>
      <c r="F13" s="16"/>
      <c r="G13" s="6"/>
      <c r="H13" s="6"/>
    </row>
    <row r="14" spans="1:8" x14ac:dyDescent="0.2">
      <c r="A14" s="6"/>
      <c r="B14" s="17"/>
      <c r="C14" s="17"/>
      <c r="D14" s="17"/>
      <c r="E14" s="17"/>
      <c r="F14" s="16"/>
      <c r="G14" s="6"/>
      <c r="H14" s="6"/>
    </row>
    <row r="15" spans="1:8" x14ac:dyDescent="0.2">
      <c r="A15" s="6"/>
      <c r="B15" s="17"/>
      <c r="C15" s="17"/>
      <c r="D15" s="17"/>
      <c r="E15" s="17"/>
      <c r="F15" s="16"/>
      <c r="G15" s="6"/>
      <c r="H15" s="6"/>
    </row>
    <row r="49" spans="1:8" s="2" customFormat="1" ht="26.45" customHeight="1" thickBot="1" x14ac:dyDescent="0.25">
      <c r="A49" s="11" t="s">
        <v>4</v>
      </c>
      <c r="B49" s="101" t="s">
        <v>48</v>
      </c>
      <c r="C49" s="75"/>
      <c r="D49" s="76"/>
      <c r="E49" s="10" t="s">
        <v>5</v>
      </c>
      <c r="F49" s="74" t="str">
        <f>Seznam!F51</f>
        <v>Ing. Jan Dušek</v>
      </c>
      <c r="G49" s="75"/>
      <c r="H49" s="76"/>
    </row>
    <row r="50" spans="1:8" s="2" customFormat="1" ht="15" customHeight="1" thickTop="1" x14ac:dyDescent="0.2">
      <c r="A50" s="91" t="s">
        <v>6</v>
      </c>
      <c r="B50" s="92"/>
      <c r="C50" s="77" t="s">
        <v>8</v>
      </c>
      <c r="D50" s="79" t="str">
        <f>Seznam!D52</f>
        <v>Dětský domov Karlovy Vary a Ostrov, p.o</v>
      </c>
      <c r="E50" s="80"/>
      <c r="F50" s="81"/>
      <c r="G50" s="10" t="s">
        <v>11</v>
      </c>
      <c r="H50" s="21" t="str">
        <f>Seznam!H52</f>
        <v>2022/41</v>
      </c>
    </row>
    <row r="51" spans="1:8" s="2" customFormat="1" ht="15" customHeight="1" x14ac:dyDescent="0.2">
      <c r="A51" s="93"/>
      <c r="B51" s="94"/>
      <c r="C51" s="78"/>
      <c r="D51" s="82"/>
      <c r="E51" s="83"/>
      <c r="F51" s="84"/>
      <c r="G51" s="10" t="s">
        <v>12</v>
      </c>
      <c r="H51" s="21" t="str">
        <f>Seznam!H53</f>
        <v>DSP</v>
      </c>
    </row>
    <row r="52" spans="1:8" s="2" customFormat="1" ht="15" customHeight="1" x14ac:dyDescent="0.2">
      <c r="A52" s="93"/>
      <c r="B52" s="94"/>
      <c r="C52" s="77" t="s">
        <v>9</v>
      </c>
      <c r="D52" s="79" t="str">
        <f>Seznam!D54</f>
        <v>Zateplení budovy dětského domova Plesná</v>
      </c>
      <c r="E52" s="80"/>
      <c r="F52" s="81"/>
      <c r="G52" s="10" t="s">
        <v>13</v>
      </c>
      <c r="H52" s="22" t="str">
        <f>Seznam!H54</f>
        <v>31.12.2022</v>
      </c>
    </row>
    <row r="53" spans="1:8" s="2" customFormat="1" ht="15" customHeight="1" x14ac:dyDescent="0.2">
      <c r="A53" s="95"/>
      <c r="B53" s="96"/>
      <c r="C53" s="78"/>
      <c r="D53" s="82"/>
      <c r="E53" s="83"/>
      <c r="F53" s="84"/>
      <c r="G53" s="23" t="s">
        <v>14</v>
      </c>
      <c r="H53" s="35" t="str">
        <f>Seznam!F15</f>
        <v>1:50</v>
      </c>
    </row>
    <row r="54" spans="1:8" s="2" customFormat="1" ht="15" customHeight="1" x14ac:dyDescent="0.2">
      <c r="A54" s="97" t="s">
        <v>7</v>
      </c>
      <c r="B54" s="98"/>
      <c r="C54" s="77" t="s">
        <v>10</v>
      </c>
      <c r="D54" s="114" t="str">
        <f>Seznam!D56</f>
        <v>Dokumentace ke stavebnímu řízení</v>
      </c>
      <c r="E54" s="115"/>
      <c r="F54" s="116"/>
      <c r="G54" s="23" t="s">
        <v>15</v>
      </c>
      <c r="H54" s="25" t="str">
        <f>Seznam!G15</f>
        <v>A1/8</v>
      </c>
    </row>
    <row r="55" spans="1:8" s="2" customFormat="1" ht="15" customHeight="1" thickBot="1" x14ac:dyDescent="0.25">
      <c r="A55" s="99"/>
      <c r="B55" s="100"/>
      <c r="C55" s="78"/>
      <c r="D55" s="117"/>
      <c r="E55" s="118"/>
      <c r="F55" s="119"/>
      <c r="G55" s="70" t="str">
        <f>Seznam!A15</f>
        <v>13</v>
      </c>
      <c r="H55" s="71"/>
    </row>
    <row r="56" spans="1:8" s="2" customFormat="1" ht="30" customHeight="1" thickTop="1" x14ac:dyDescent="0.2">
      <c r="A56" s="12"/>
      <c r="B56" s="105" t="str">
        <f>Seznam!B15</f>
        <v>Pohled JZ - stávající stav</v>
      </c>
      <c r="C56" s="106"/>
      <c r="D56" s="106"/>
      <c r="E56" s="106"/>
      <c r="F56" s="107"/>
      <c r="G56" s="72"/>
      <c r="H56" s="73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34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6"/>
      <c r="B4" s="17"/>
      <c r="C4" s="17"/>
      <c r="D4" s="17"/>
      <c r="E4" s="17"/>
      <c r="F4" s="16"/>
      <c r="G4" s="6"/>
      <c r="H4" s="6"/>
    </row>
    <row r="5" spans="1:8" x14ac:dyDescent="0.2">
      <c r="A5" s="6"/>
      <c r="B5" s="17"/>
      <c r="C5" s="17"/>
      <c r="D5" s="17"/>
      <c r="E5" s="17"/>
      <c r="F5" s="16"/>
      <c r="G5" s="6"/>
      <c r="H5" s="6"/>
    </row>
    <row r="6" spans="1:8" x14ac:dyDescent="0.2">
      <c r="A6" s="6"/>
      <c r="B6" s="17"/>
      <c r="C6" s="17"/>
      <c r="D6" s="17"/>
      <c r="E6" s="17"/>
      <c r="F6" s="16"/>
      <c r="G6" s="6"/>
      <c r="H6" s="6"/>
    </row>
    <row r="7" spans="1:8" x14ac:dyDescent="0.2">
      <c r="A7" s="6"/>
      <c r="B7" s="17"/>
      <c r="C7" s="17"/>
      <c r="D7" s="17"/>
      <c r="E7" s="17"/>
      <c r="F7" s="16"/>
      <c r="G7" s="6"/>
      <c r="H7" s="6"/>
    </row>
    <row r="8" spans="1:8" x14ac:dyDescent="0.2">
      <c r="A8" s="6"/>
      <c r="B8" s="17"/>
      <c r="C8" s="17"/>
      <c r="D8" s="17"/>
      <c r="E8" s="17"/>
      <c r="F8" s="16"/>
      <c r="G8" s="6"/>
      <c r="H8" s="6"/>
    </row>
    <row r="9" spans="1:8" x14ac:dyDescent="0.2">
      <c r="A9" s="6"/>
      <c r="B9" s="17"/>
      <c r="C9" s="17"/>
      <c r="D9" s="17"/>
      <c r="E9" s="17"/>
      <c r="F9" s="16"/>
      <c r="G9" s="6"/>
      <c r="H9" s="6"/>
    </row>
    <row r="10" spans="1:8" x14ac:dyDescent="0.2">
      <c r="A10" s="6"/>
      <c r="B10" s="17"/>
      <c r="C10" s="17"/>
      <c r="D10" s="17"/>
      <c r="E10" s="17"/>
      <c r="F10" s="16"/>
      <c r="G10" s="6"/>
      <c r="H10" s="6"/>
    </row>
    <row r="11" spans="1:8" x14ac:dyDescent="0.2">
      <c r="A11" s="6"/>
      <c r="B11" s="17"/>
      <c r="C11" s="17"/>
      <c r="D11" s="17"/>
      <c r="E11" s="17"/>
      <c r="F11" s="16"/>
      <c r="G11" s="6"/>
      <c r="H11" s="6"/>
    </row>
    <row r="12" spans="1:8" x14ac:dyDescent="0.2">
      <c r="A12" s="6"/>
      <c r="B12" s="17"/>
      <c r="C12" s="17"/>
      <c r="D12" s="17"/>
      <c r="E12" s="17"/>
      <c r="F12" s="16"/>
      <c r="G12" s="6"/>
      <c r="H12" s="6"/>
    </row>
    <row r="13" spans="1:8" x14ac:dyDescent="0.2">
      <c r="A13" s="6"/>
      <c r="B13" s="17"/>
      <c r="C13" s="17"/>
      <c r="D13" s="17"/>
      <c r="E13" s="17"/>
      <c r="F13" s="16"/>
      <c r="G13" s="6"/>
      <c r="H13" s="6"/>
    </row>
    <row r="14" spans="1:8" x14ac:dyDescent="0.2">
      <c r="A14" s="6"/>
      <c r="B14" s="17"/>
      <c r="C14" s="17"/>
      <c r="D14" s="17"/>
      <c r="E14" s="17"/>
      <c r="F14" s="16"/>
      <c r="G14" s="6"/>
      <c r="H14" s="6"/>
    </row>
    <row r="15" spans="1:8" x14ac:dyDescent="0.2">
      <c r="A15" s="6"/>
      <c r="B15" s="17"/>
      <c r="C15" s="17"/>
      <c r="D15" s="17"/>
      <c r="E15" s="17"/>
      <c r="F15" s="16"/>
      <c r="G15" s="6"/>
      <c r="H15" s="6"/>
    </row>
    <row r="49" spans="1:8" s="2" customFormat="1" ht="26.45" customHeight="1" thickBot="1" x14ac:dyDescent="0.25">
      <c r="A49" s="11" t="s">
        <v>4</v>
      </c>
      <c r="B49" s="101" t="str">
        <f>Seznam!B51</f>
        <v>Ing. Vladimír Toman</v>
      </c>
      <c r="C49" s="75"/>
      <c r="D49" s="76"/>
      <c r="E49" s="10" t="s">
        <v>5</v>
      </c>
      <c r="F49" s="74" t="str">
        <f>Seznam!F51</f>
        <v>Ing. Jan Dušek</v>
      </c>
      <c r="G49" s="75"/>
      <c r="H49" s="76"/>
    </row>
    <row r="50" spans="1:8" s="2" customFormat="1" ht="15" customHeight="1" thickTop="1" x14ac:dyDescent="0.2">
      <c r="A50" s="91" t="s">
        <v>6</v>
      </c>
      <c r="B50" s="92"/>
      <c r="C50" s="77" t="s">
        <v>8</v>
      </c>
      <c r="D50" s="79" t="str">
        <f>Seznam!D52</f>
        <v>Dětský domov Karlovy Vary a Ostrov, p.o</v>
      </c>
      <c r="E50" s="80"/>
      <c r="F50" s="81"/>
      <c r="G50" s="10" t="s">
        <v>11</v>
      </c>
      <c r="H50" s="21" t="str">
        <f>Seznam!H52</f>
        <v>2022/41</v>
      </c>
    </row>
    <row r="51" spans="1:8" s="2" customFormat="1" ht="15" customHeight="1" x14ac:dyDescent="0.2">
      <c r="A51" s="93"/>
      <c r="B51" s="94"/>
      <c r="C51" s="78"/>
      <c r="D51" s="82"/>
      <c r="E51" s="83"/>
      <c r="F51" s="84"/>
      <c r="G51" s="10" t="s">
        <v>12</v>
      </c>
      <c r="H51" s="21" t="str">
        <f>Seznam!H53</f>
        <v>DSP</v>
      </c>
    </row>
    <row r="52" spans="1:8" s="2" customFormat="1" ht="15" customHeight="1" x14ac:dyDescent="0.2">
      <c r="A52" s="93"/>
      <c r="B52" s="94"/>
      <c r="C52" s="77" t="s">
        <v>9</v>
      </c>
      <c r="D52" s="79" t="str">
        <f>Seznam!D54</f>
        <v>Zateplení budovy dětského domova Plesná</v>
      </c>
      <c r="E52" s="80"/>
      <c r="F52" s="81"/>
      <c r="G52" s="10" t="s">
        <v>13</v>
      </c>
      <c r="H52" s="22" t="str">
        <f>Seznam!H54</f>
        <v>31.12.2022</v>
      </c>
    </row>
    <row r="53" spans="1:8" s="2" customFormat="1" ht="15" customHeight="1" x14ac:dyDescent="0.2">
      <c r="A53" s="95"/>
      <c r="B53" s="96"/>
      <c r="C53" s="78"/>
      <c r="D53" s="82"/>
      <c r="E53" s="83"/>
      <c r="F53" s="84"/>
      <c r="G53" s="23" t="s">
        <v>14</v>
      </c>
      <c r="H53" s="35" t="str">
        <f>Seznam!F16</f>
        <v>1:50</v>
      </c>
    </row>
    <row r="54" spans="1:8" s="2" customFormat="1" ht="15" customHeight="1" x14ac:dyDescent="0.2">
      <c r="A54" s="97" t="s">
        <v>7</v>
      </c>
      <c r="B54" s="98"/>
      <c r="C54" s="77" t="s">
        <v>10</v>
      </c>
      <c r="D54" s="114" t="str">
        <f>Seznam!D56</f>
        <v>Dokumentace ke stavebnímu řízení</v>
      </c>
      <c r="E54" s="115"/>
      <c r="F54" s="116"/>
      <c r="G54" s="23" t="s">
        <v>15</v>
      </c>
      <c r="H54" s="25" t="str">
        <f>Seznam!G16</f>
        <v>A1.0/12</v>
      </c>
    </row>
    <row r="55" spans="1:8" s="2" customFormat="1" ht="15" customHeight="1" thickBot="1" x14ac:dyDescent="0.25">
      <c r="A55" s="99"/>
      <c r="B55" s="100"/>
      <c r="C55" s="78"/>
      <c r="D55" s="117"/>
      <c r="E55" s="118"/>
      <c r="F55" s="119"/>
      <c r="G55" s="70" t="str">
        <f>Seznam!A16</f>
        <v>14</v>
      </c>
      <c r="H55" s="71"/>
    </row>
    <row r="56" spans="1:8" s="2" customFormat="1" ht="30" customHeight="1" thickTop="1" x14ac:dyDescent="0.2">
      <c r="A56" s="12"/>
      <c r="B56" s="105" t="str">
        <f>Seznam!B16</f>
        <v>Pohled SZ - nový stav</v>
      </c>
      <c r="C56" s="106"/>
      <c r="D56" s="106"/>
      <c r="E56" s="106"/>
      <c r="F56" s="107"/>
      <c r="G56" s="72"/>
      <c r="H56" s="73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0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6"/>
      <c r="B4" s="17"/>
      <c r="C4" s="17"/>
      <c r="D4" s="17"/>
      <c r="E4" s="17"/>
      <c r="F4" s="16"/>
      <c r="G4" s="6"/>
      <c r="H4" s="6"/>
    </row>
    <row r="5" spans="1:8" x14ac:dyDescent="0.2">
      <c r="A5" s="6"/>
      <c r="B5" s="17"/>
      <c r="C5" s="17"/>
      <c r="D5" s="17"/>
      <c r="E5" s="17"/>
      <c r="F5" s="16"/>
      <c r="G5" s="6"/>
      <c r="H5" s="6"/>
    </row>
    <row r="6" spans="1:8" x14ac:dyDescent="0.2">
      <c r="A6" s="6"/>
      <c r="B6" s="17"/>
      <c r="C6" s="17"/>
      <c r="D6" s="17"/>
      <c r="E6" s="17"/>
      <c r="F6" s="16"/>
      <c r="G6" s="6"/>
      <c r="H6" s="6"/>
    </row>
    <row r="7" spans="1:8" x14ac:dyDescent="0.2">
      <c r="A7" s="6"/>
      <c r="B7" s="17"/>
      <c r="C7" s="17"/>
      <c r="D7" s="17"/>
      <c r="E7" s="17"/>
      <c r="F7" s="16"/>
      <c r="G7" s="6"/>
      <c r="H7" s="6"/>
    </row>
    <row r="8" spans="1:8" x14ac:dyDescent="0.2">
      <c r="A8" s="6"/>
      <c r="B8" s="17"/>
      <c r="C8" s="17"/>
      <c r="D8" s="17"/>
      <c r="E8" s="17"/>
      <c r="F8" s="16"/>
      <c r="G8" s="6"/>
      <c r="H8" s="6"/>
    </row>
    <row r="9" spans="1:8" x14ac:dyDescent="0.2">
      <c r="A9" s="6"/>
      <c r="B9" s="17"/>
      <c r="C9" s="17"/>
      <c r="D9" s="17"/>
      <c r="E9" s="17"/>
      <c r="F9" s="16"/>
      <c r="G9" s="6"/>
      <c r="H9" s="6"/>
    </row>
    <row r="10" spans="1:8" x14ac:dyDescent="0.2">
      <c r="A10" s="6"/>
      <c r="B10" s="17"/>
      <c r="C10" s="17"/>
      <c r="D10" s="17"/>
      <c r="E10" s="17"/>
      <c r="F10" s="16"/>
      <c r="G10" s="6"/>
      <c r="H10" s="6"/>
    </row>
    <row r="11" spans="1:8" x14ac:dyDescent="0.2">
      <c r="A11" s="6"/>
      <c r="B11" s="17"/>
      <c r="C11" s="17"/>
      <c r="D11" s="17"/>
      <c r="E11" s="17"/>
      <c r="F11" s="16"/>
      <c r="G11" s="6"/>
      <c r="H11" s="6"/>
    </row>
    <row r="12" spans="1:8" x14ac:dyDescent="0.2">
      <c r="A12" s="6"/>
      <c r="B12" s="17"/>
      <c r="C12" s="17"/>
      <c r="D12" s="17"/>
      <c r="E12" s="17"/>
      <c r="F12" s="16"/>
      <c r="G12" s="6"/>
      <c r="H12" s="6"/>
    </row>
    <row r="13" spans="1:8" x14ac:dyDescent="0.2">
      <c r="A13" s="6"/>
      <c r="B13" s="17"/>
      <c r="C13" s="17"/>
      <c r="D13" s="17"/>
      <c r="E13" s="17"/>
      <c r="F13" s="16"/>
      <c r="G13" s="6"/>
      <c r="H13" s="6"/>
    </row>
    <row r="14" spans="1:8" x14ac:dyDescent="0.2">
      <c r="A14" s="6"/>
      <c r="B14" s="17"/>
      <c r="C14" s="17"/>
      <c r="D14" s="17"/>
      <c r="E14" s="17"/>
      <c r="F14" s="16"/>
      <c r="G14" s="6"/>
      <c r="H14" s="6"/>
    </row>
    <row r="15" spans="1:8" x14ac:dyDescent="0.2">
      <c r="A15" s="6"/>
      <c r="B15" s="17"/>
      <c r="C15" s="17"/>
      <c r="D15" s="17"/>
      <c r="E15" s="17"/>
      <c r="F15" s="16"/>
      <c r="G15" s="6"/>
      <c r="H15" s="6"/>
    </row>
    <row r="49" spans="1:8" s="2" customFormat="1" ht="26.45" customHeight="1" thickBot="1" x14ac:dyDescent="0.25">
      <c r="A49" s="11" t="s">
        <v>4</v>
      </c>
      <c r="B49" s="101" t="str">
        <f>Seznam!B51</f>
        <v>Ing. Vladimír Toman</v>
      </c>
      <c r="C49" s="75"/>
      <c r="D49" s="76"/>
      <c r="E49" s="10" t="s">
        <v>5</v>
      </c>
      <c r="F49" s="74" t="str">
        <f>Seznam!F51</f>
        <v>Ing. Jan Dušek</v>
      </c>
      <c r="G49" s="75"/>
      <c r="H49" s="76"/>
    </row>
    <row r="50" spans="1:8" s="2" customFormat="1" ht="15" customHeight="1" thickTop="1" x14ac:dyDescent="0.2">
      <c r="A50" s="91" t="s">
        <v>6</v>
      </c>
      <c r="B50" s="92"/>
      <c r="C50" s="77" t="s">
        <v>8</v>
      </c>
      <c r="D50" s="79" t="str">
        <f>Seznam!D52</f>
        <v>Dětský domov Karlovy Vary a Ostrov, p.o</v>
      </c>
      <c r="E50" s="80"/>
      <c r="F50" s="81"/>
      <c r="G50" s="10" t="s">
        <v>11</v>
      </c>
      <c r="H50" s="21" t="str">
        <f>Seznam!H52</f>
        <v>2022/41</v>
      </c>
    </row>
    <row r="51" spans="1:8" s="2" customFormat="1" ht="15" customHeight="1" x14ac:dyDescent="0.2">
      <c r="A51" s="93"/>
      <c r="B51" s="94"/>
      <c r="C51" s="78"/>
      <c r="D51" s="82"/>
      <c r="E51" s="83"/>
      <c r="F51" s="84"/>
      <c r="G51" s="10" t="s">
        <v>12</v>
      </c>
      <c r="H51" s="21" t="str">
        <f>Seznam!H53</f>
        <v>DSP</v>
      </c>
    </row>
    <row r="52" spans="1:8" s="2" customFormat="1" ht="15" customHeight="1" x14ac:dyDescent="0.2">
      <c r="A52" s="93"/>
      <c r="B52" s="94"/>
      <c r="C52" s="77" t="s">
        <v>9</v>
      </c>
      <c r="D52" s="79" t="str">
        <f>Seznam!D54</f>
        <v>Zateplení budovy dětského domova Plesná</v>
      </c>
      <c r="E52" s="80"/>
      <c r="F52" s="81"/>
      <c r="G52" s="10" t="s">
        <v>13</v>
      </c>
      <c r="H52" s="22" t="str">
        <f>Seznam!H54</f>
        <v>31.12.2022</v>
      </c>
    </row>
    <row r="53" spans="1:8" s="2" customFormat="1" ht="15" customHeight="1" x14ac:dyDescent="0.2">
      <c r="A53" s="95"/>
      <c r="B53" s="96"/>
      <c r="C53" s="78"/>
      <c r="D53" s="82"/>
      <c r="E53" s="83"/>
      <c r="F53" s="84"/>
      <c r="G53" s="23" t="s">
        <v>14</v>
      </c>
      <c r="H53" s="35" t="str">
        <f>Seznam!F17</f>
        <v>1:50</v>
      </c>
    </row>
    <row r="54" spans="1:8" s="2" customFormat="1" ht="15" customHeight="1" x14ac:dyDescent="0.2">
      <c r="A54" s="97" t="s">
        <v>7</v>
      </c>
      <c r="B54" s="98"/>
      <c r="C54" s="77" t="s">
        <v>10</v>
      </c>
      <c r="D54" s="114" t="str">
        <f>Seznam!D56</f>
        <v>Dokumentace ke stavebnímu řízení</v>
      </c>
      <c r="E54" s="115"/>
      <c r="F54" s="116"/>
      <c r="G54" s="23" t="s">
        <v>15</v>
      </c>
      <c r="H54" s="35" t="str">
        <f>Seznam!G17</f>
        <v>A1/8</v>
      </c>
    </row>
    <row r="55" spans="1:8" s="2" customFormat="1" ht="15" customHeight="1" thickBot="1" x14ac:dyDescent="0.25">
      <c r="A55" s="99"/>
      <c r="B55" s="100"/>
      <c r="C55" s="78"/>
      <c r="D55" s="117"/>
      <c r="E55" s="118"/>
      <c r="F55" s="119"/>
      <c r="G55" s="124" t="str">
        <f>Seznam!A17</f>
        <v>15</v>
      </c>
      <c r="H55" s="125"/>
    </row>
    <row r="56" spans="1:8" s="2" customFormat="1" ht="30" customHeight="1" thickTop="1" x14ac:dyDescent="0.2">
      <c r="A56" s="12"/>
      <c r="B56" s="105" t="str">
        <f>Seznam!B17</f>
        <v>Pohled SV - nový stav</v>
      </c>
      <c r="C56" s="106"/>
      <c r="D56" s="106"/>
      <c r="E56" s="106"/>
      <c r="F56" s="107"/>
      <c r="G56" s="126"/>
      <c r="H56" s="127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0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6"/>
      <c r="B4" s="17"/>
      <c r="C4" s="17"/>
      <c r="D4" s="17"/>
      <c r="E4" s="17"/>
      <c r="F4" s="16"/>
      <c r="G4" s="6"/>
      <c r="H4" s="6"/>
    </row>
    <row r="5" spans="1:8" x14ac:dyDescent="0.2">
      <c r="A5" s="6"/>
      <c r="B5" s="17"/>
      <c r="C5" s="17"/>
      <c r="D5" s="17"/>
      <c r="E5" s="17"/>
      <c r="F5" s="16"/>
      <c r="G5" s="6"/>
      <c r="H5" s="6"/>
    </row>
    <row r="6" spans="1:8" x14ac:dyDescent="0.2">
      <c r="A6" s="6"/>
      <c r="B6" s="17"/>
      <c r="C6" s="17"/>
      <c r="D6" s="17"/>
      <c r="E6" s="17"/>
      <c r="F6" s="16"/>
      <c r="G6" s="6"/>
      <c r="H6" s="6"/>
    </row>
    <row r="7" spans="1:8" x14ac:dyDescent="0.2">
      <c r="A7" s="6"/>
      <c r="B7" s="17"/>
      <c r="C7" s="17"/>
      <c r="D7" s="17"/>
      <c r="E7" s="17"/>
      <c r="F7" s="16"/>
      <c r="G7" s="6"/>
      <c r="H7" s="6"/>
    </row>
    <row r="8" spans="1:8" x14ac:dyDescent="0.2">
      <c r="A8" s="6"/>
      <c r="B8" s="17"/>
      <c r="C8" s="17"/>
      <c r="D8" s="17"/>
      <c r="E8" s="17"/>
      <c r="F8" s="16"/>
      <c r="G8" s="6"/>
      <c r="H8" s="6"/>
    </row>
    <row r="9" spans="1:8" x14ac:dyDescent="0.2">
      <c r="A9" s="6"/>
      <c r="B9" s="17"/>
      <c r="C9" s="17"/>
      <c r="D9" s="17"/>
      <c r="E9" s="17"/>
      <c r="F9" s="16"/>
      <c r="G9" s="6"/>
      <c r="H9" s="6"/>
    </row>
    <row r="10" spans="1:8" x14ac:dyDescent="0.2">
      <c r="A10" s="6"/>
      <c r="B10" s="17"/>
      <c r="C10" s="17"/>
      <c r="D10" s="17"/>
      <c r="E10" s="17"/>
      <c r="F10" s="16"/>
      <c r="G10" s="6"/>
      <c r="H10" s="6"/>
    </row>
    <row r="11" spans="1:8" x14ac:dyDescent="0.2">
      <c r="A11" s="6"/>
      <c r="B11" s="17"/>
      <c r="C11" s="17"/>
      <c r="D11" s="17"/>
      <c r="E11" s="17"/>
      <c r="F11" s="16"/>
      <c r="G11" s="6"/>
      <c r="H11" s="6"/>
    </row>
    <row r="12" spans="1:8" x14ac:dyDescent="0.2">
      <c r="A12" s="6"/>
      <c r="B12" s="17"/>
      <c r="C12" s="17"/>
      <c r="D12" s="17"/>
      <c r="E12" s="17"/>
      <c r="F12" s="16"/>
      <c r="G12" s="6"/>
      <c r="H12" s="6"/>
    </row>
    <row r="13" spans="1:8" x14ac:dyDescent="0.2">
      <c r="A13" s="6"/>
      <c r="B13" s="17"/>
      <c r="C13" s="17"/>
      <c r="D13" s="17"/>
      <c r="E13" s="17"/>
      <c r="F13" s="16"/>
      <c r="G13" s="6"/>
      <c r="H13" s="6"/>
    </row>
    <row r="14" spans="1:8" x14ac:dyDescent="0.2">
      <c r="A14" s="6"/>
      <c r="B14" s="17"/>
      <c r="C14" s="17"/>
      <c r="D14" s="17"/>
      <c r="E14" s="17"/>
      <c r="F14" s="16"/>
      <c r="G14" s="6"/>
      <c r="H14" s="6"/>
    </row>
    <row r="15" spans="1:8" x14ac:dyDescent="0.2">
      <c r="A15" s="6"/>
      <c r="B15" s="17"/>
      <c r="C15" s="17"/>
      <c r="D15" s="17"/>
      <c r="E15" s="17"/>
      <c r="F15" s="16"/>
      <c r="G15" s="6"/>
      <c r="H15" s="6"/>
    </row>
    <row r="49" spans="1:8" s="2" customFormat="1" ht="26.45" customHeight="1" thickBot="1" x14ac:dyDescent="0.25">
      <c r="A49" s="11" t="s">
        <v>4</v>
      </c>
      <c r="B49" s="101" t="str">
        <f>Seznam!B51</f>
        <v>Ing. Vladimír Toman</v>
      </c>
      <c r="C49" s="75"/>
      <c r="D49" s="76"/>
      <c r="E49" s="10" t="s">
        <v>5</v>
      </c>
      <c r="F49" s="74" t="str">
        <f>Seznam!F51</f>
        <v>Ing. Jan Dušek</v>
      </c>
      <c r="G49" s="75"/>
      <c r="H49" s="76"/>
    </row>
    <row r="50" spans="1:8" s="2" customFormat="1" ht="15" customHeight="1" thickTop="1" x14ac:dyDescent="0.2">
      <c r="A50" s="91" t="s">
        <v>6</v>
      </c>
      <c r="B50" s="92"/>
      <c r="C50" s="77" t="s">
        <v>8</v>
      </c>
      <c r="D50" s="79" t="str">
        <f>Seznam!D52</f>
        <v>Dětský domov Karlovy Vary a Ostrov, p.o</v>
      </c>
      <c r="E50" s="80"/>
      <c r="F50" s="81"/>
      <c r="G50" s="10" t="s">
        <v>11</v>
      </c>
      <c r="H50" s="21" t="str">
        <f>Seznam!H52</f>
        <v>2022/41</v>
      </c>
    </row>
    <row r="51" spans="1:8" s="2" customFormat="1" ht="15" customHeight="1" x14ac:dyDescent="0.2">
      <c r="A51" s="93"/>
      <c r="B51" s="94"/>
      <c r="C51" s="78"/>
      <c r="D51" s="82"/>
      <c r="E51" s="83"/>
      <c r="F51" s="84"/>
      <c r="G51" s="10" t="s">
        <v>12</v>
      </c>
      <c r="H51" s="21" t="str">
        <f>Seznam!H53</f>
        <v>DSP</v>
      </c>
    </row>
    <row r="52" spans="1:8" s="2" customFormat="1" ht="15" customHeight="1" x14ac:dyDescent="0.2">
      <c r="A52" s="93"/>
      <c r="B52" s="94"/>
      <c r="C52" s="77" t="s">
        <v>9</v>
      </c>
      <c r="D52" s="79" t="str">
        <f>Seznam!D54</f>
        <v>Zateplení budovy dětského domova Plesná</v>
      </c>
      <c r="E52" s="80"/>
      <c r="F52" s="81"/>
      <c r="G52" s="10" t="s">
        <v>13</v>
      </c>
      <c r="H52" s="22" t="str">
        <f>Seznam!H54</f>
        <v>31.12.2022</v>
      </c>
    </row>
    <row r="53" spans="1:8" s="2" customFormat="1" ht="15" customHeight="1" x14ac:dyDescent="0.2">
      <c r="A53" s="95"/>
      <c r="B53" s="96"/>
      <c r="C53" s="78"/>
      <c r="D53" s="82"/>
      <c r="E53" s="83"/>
      <c r="F53" s="84"/>
      <c r="G53" s="23" t="s">
        <v>14</v>
      </c>
      <c r="H53" s="35" t="str">
        <f>Seznam!F18</f>
        <v>1:50</v>
      </c>
    </row>
    <row r="54" spans="1:8" s="2" customFormat="1" ht="15" customHeight="1" x14ac:dyDescent="0.2">
      <c r="A54" s="97" t="s">
        <v>7</v>
      </c>
      <c r="B54" s="98"/>
      <c r="C54" s="77" t="s">
        <v>10</v>
      </c>
      <c r="D54" s="114" t="str">
        <f>Seznam!D56</f>
        <v>Dokumentace ke stavebnímu řízení</v>
      </c>
      <c r="E54" s="115"/>
      <c r="F54" s="116"/>
      <c r="G54" s="23" t="s">
        <v>15</v>
      </c>
      <c r="H54" s="35" t="str">
        <f>Seznam!G18</f>
        <v>A1.0/12</v>
      </c>
    </row>
    <row r="55" spans="1:8" s="2" customFormat="1" ht="15" customHeight="1" thickBot="1" x14ac:dyDescent="0.25">
      <c r="A55" s="99"/>
      <c r="B55" s="100"/>
      <c r="C55" s="78"/>
      <c r="D55" s="117"/>
      <c r="E55" s="118"/>
      <c r="F55" s="119"/>
      <c r="G55" s="124" t="str">
        <f>Seznam!A18</f>
        <v>16</v>
      </c>
      <c r="H55" s="125"/>
    </row>
    <row r="56" spans="1:8" s="2" customFormat="1" ht="30" customHeight="1" thickTop="1" x14ac:dyDescent="0.2">
      <c r="A56" s="12"/>
      <c r="B56" s="105" t="str">
        <f>Seznam!B18</f>
        <v>Pohled JV - nový stav</v>
      </c>
      <c r="C56" s="106"/>
      <c r="D56" s="106"/>
      <c r="E56" s="106"/>
      <c r="F56" s="107"/>
      <c r="G56" s="126"/>
      <c r="H56" s="12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0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6"/>
      <c r="B4" s="17"/>
      <c r="C4" s="17"/>
      <c r="D4" s="17"/>
      <c r="E4" s="17"/>
      <c r="F4" s="16"/>
      <c r="G4" s="6"/>
      <c r="H4" s="6"/>
    </row>
    <row r="5" spans="1:8" x14ac:dyDescent="0.2">
      <c r="A5" s="6"/>
      <c r="B5" s="17"/>
      <c r="C5" s="17"/>
      <c r="D5" s="17"/>
      <c r="E5" s="17"/>
      <c r="F5" s="16"/>
      <c r="G5" s="6"/>
      <c r="H5" s="6"/>
    </row>
    <row r="6" spans="1:8" x14ac:dyDescent="0.2">
      <c r="A6" s="6"/>
      <c r="B6" s="17"/>
      <c r="C6" s="17"/>
      <c r="D6" s="17"/>
      <c r="E6" s="17"/>
      <c r="F6" s="16"/>
      <c r="G6" s="6"/>
      <c r="H6" s="6"/>
    </row>
    <row r="7" spans="1:8" x14ac:dyDescent="0.2">
      <c r="A7" s="6"/>
      <c r="B7" s="17"/>
      <c r="C7" s="17"/>
      <c r="D7" s="17"/>
      <c r="E7" s="17"/>
      <c r="F7" s="16"/>
      <c r="G7" s="6"/>
      <c r="H7" s="6"/>
    </row>
    <row r="8" spans="1:8" x14ac:dyDescent="0.2">
      <c r="A8" s="6"/>
      <c r="B8" s="17"/>
      <c r="C8" s="17"/>
      <c r="D8" s="17"/>
      <c r="E8" s="17"/>
      <c r="F8" s="16"/>
      <c r="G8" s="6"/>
      <c r="H8" s="6"/>
    </row>
    <row r="9" spans="1:8" x14ac:dyDescent="0.2">
      <c r="A9" s="6"/>
      <c r="B9" s="17"/>
      <c r="C9" s="17"/>
      <c r="D9" s="17"/>
      <c r="E9" s="17"/>
      <c r="F9" s="16"/>
      <c r="G9" s="6"/>
      <c r="H9" s="6"/>
    </row>
    <row r="10" spans="1:8" x14ac:dyDescent="0.2">
      <c r="A10" s="6"/>
      <c r="B10" s="17"/>
      <c r="C10" s="17"/>
      <c r="D10" s="17"/>
      <c r="E10" s="17"/>
      <c r="F10" s="16"/>
      <c r="G10" s="6"/>
      <c r="H10" s="6"/>
    </row>
    <row r="11" spans="1:8" x14ac:dyDescent="0.2">
      <c r="A11" s="6"/>
      <c r="B11" s="17"/>
      <c r="C11" s="17"/>
      <c r="D11" s="17"/>
      <c r="E11" s="17"/>
      <c r="F11" s="16"/>
      <c r="G11" s="6"/>
      <c r="H11" s="6"/>
    </row>
    <row r="12" spans="1:8" x14ac:dyDescent="0.2">
      <c r="A12" s="6"/>
      <c r="B12" s="17"/>
      <c r="C12" s="17"/>
      <c r="D12" s="17"/>
      <c r="E12" s="17"/>
      <c r="F12" s="16"/>
      <c r="G12" s="6"/>
      <c r="H12" s="6"/>
    </row>
    <row r="13" spans="1:8" x14ac:dyDescent="0.2">
      <c r="A13" s="6"/>
      <c r="B13" s="17"/>
      <c r="C13" s="17"/>
      <c r="D13" s="17"/>
      <c r="E13" s="17"/>
      <c r="F13" s="16"/>
      <c r="G13" s="6"/>
      <c r="H13" s="6"/>
    </row>
    <row r="14" spans="1:8" x14ac:dyDescent="0.2">
      <c r="A14" s="6"/>
      <c r="B14" s="17"/>
      <c r="C14" s="17"/>
      <c r="D14" s="17"/>
      <c r="E14" s="17"/>
      <c r="F14" s="16"/>
      <c r="G14" s="6"/>
      <c r="H14" s="6"/>
    </row>
    <row r="15" spans="1:8" x14ac:dyDescent="0.2">
      <c r="A15" s="6"/>
      <c r="B15" s="17"/>
      <c r="C15" s="17"/>
      <c r="D15" s="17"/>
      <c r="E15" s="17"/>
      <c r="F15" s="16"/>
      <c r="G15" s="6"/>
      <c r="H15" s="6"/>
    </row>
    <row r="49" spans="1:8" s="2" customFormat="1" ht="26.45" customHeight="1" thickBot="1" x14ac:dyDescent="0.25">
      <c r="A49" s="11">
        <v>17</v>
      </c>
      <c r="B49" s="101" t="str">
        <f>Seznam!B51</f>
        <v>Ing. Vladimír Toman</v>
      </c>
      <c r="C49" s="75"/>
      <c r="D49" s="76"/>
      <c r="E49" s="10" t="s">
        <v>5</v>
      </c>
      <c r="F49" s="74" t="str">
        <f>Seznam!F51</f>
        <v>Ing. Jan Dušek</v>
      </c>
      <c r="G49" s="75"/>
      <c r="H49" s="76"/>
    </row>
    <row r="50" spans="1:8" s="2" customFormat="1" ht="15" customHeight="1" thickTop="1" x14ac:dyDescent="0.2">
      <c r="A50" s="91" t="s">
        <v>6</v>
      </c>
      <c r="B50" s="92"/>
      <c r="C50" s="77" t="s">
        <v>8</v>
      </c>
      <c r="D50" s="79" t="str">
        <f>Seznam!D52</f>
        <v>Dětský domov Karlovy Vary a Ostrov, p.o</v>
      </c>
      <c r="E50" s="80"/>
      <c r="F50" s="81"/>
      <c r="G50" s="10" t="s">
        <v>11</v>
      </c>
      <c r="H50" s="21" t="str">
        <f>Seznam!H52</f>
        <v>2022/41</v>
      </c>
    </row>
    <row r="51" spans="1:8" s="2" customFormat="1" ht="15" customHeight="1" x14ac:dyDescent="0.2">
      <c r="A51" s="93"/>
      <c r="B51" s="94"/>
      <c r="C51" s="78"/>
      <c r="D51" s="82"/>
      <c r="E51" s="83"/>
      <c r="F51" s="84"/>
      <c r="G51" s="10" t="s">
        <v>12</v>
      </c>
      <c r="H51" s="21" t="str">
        <f>Seznam!H53</f>
        <v>DSP</v>
      </c>
    </row>
    <row r="52" spans="1:8" s="2" customFormat="1" ht="15" customHeight="1" x14ac:dyDescent="0.2">
      <c r="A52" s="93"/>
      <c r="B52" s="94"/>
      <c r="C52" s="77" t="s">
        <v>9</v>
      </c>
      <c r="D52" s="79" t="str">
        <f>Seznam!D54</f>
        <v>Zateplení budovy dětského domova Plesná</v>
      </c>
      <c r="E52" s="80"/>
      <c r="F52" s="81"/>
      <c r="G52" s="10" t="s">
        <v>13</v>
      </c>
      <c r="H52" s="22" t="str">
        <f>Seznam!H54</f>
        <v>31.12.2022</v>
      </c>
    </row>
    <row r="53" spans="1:8" s="2" customFormat="1" ht="15" customHeight="1" x14ac:dyDescent="0.2">
      <c r="A53" s="95"/>
      <c r="B53" s="96"/>
      <c r="C53" s="78"/>
      <c r="D53" s="82"/>
      <c r="E53" s="83"/>
      <c r="F53" s="84"/>
      <c r="G53" s="23" t="s">
        <v>14</v>
      </c>
      <c r="H53" s="24" t="str">
        <f>Seznam!F19</f>
        <v>1:50</v>
      </c>
    </row>
    <row r="54" spans="1:8" s="2" customFormat="1" ht="15" customHeight="1" x14ac:dyDescent="0.2">
      <c r="A54" s="97" t="s">
        <v>7</v>
      </c>
      <c r="B54" s="98"/>
      <c r="C54" s="77" t="s">
        <v>10</v>
      </c>
      <c r="D54" s="114" t="str">
        <f>Seznam!D56</f>
        <v>Dokumentace ke stavebnímu řízení</v>
      </c>
      <c r="E54" s="115"/>
      <c r="F54" s="116"/>
      <c r="G54" s="23" t="s">
        <v>15</v>
      </c>
      <c r="H54" s="24" t="str">
        <f>Seznam!G19</f>
        <v>A1/8</v>
      </c>
    </row>
    <row r="55" spans="1:8" s="2" customFormat="1" ht="15" customHeight="1" thickBot="1" x14ac:dyDescent="0.25">
      <c r="A55" s="99"/>
      <c r="B55" s="100"/>
      <c r="C55" s="78"/>
      <c r="D55" s="117"/>
      <c r="E55" s="118"/>
      <c r="F55" s="119"/>
      <c r="G55" s="104" t="str">
        <f>Seznam!A19</f>
        <v>17</v>
      </c>
      <c r="H55" s="125"/>
    </row>
    <row r="56" spans="1:8" s="2" customFormat="1" ht="30" customHeight="1" thickTop="1" x14ac:dyDescent="0.2">
      <c r="A56" s="12"/>
      <c r="B56" s="105" t="str">
        <f>Seznam!B19</f>
        <v>Pohled JZ - nový stav</v>
      </c>
      <c r="C56" s="106"/>
      <c r="D56" s="106"/>
      <c r="E56" s="106"/>
      <c r="F56" s="107"/>
      <c r="G56" s="126"/>
      <c r="H56" s="12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37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6"/>
      <c r="B4" s="17"/>
      <c r="C4" s="17"/>
      <c r="D4" s="17"/>
      <c r="E4" s="17"/>
      <c r="F4" s="16"/>
      <c r="G4" s="6"/>
      <c r="H4" s="6"/>
    </row>
    <row r="5" spans="1:8" x14ac:dyDescent="0.2">
      <c r="A5" s="6"/>
      <c r="B5" s="17"/>
      <c r="C5" s="17"/>
      <c r="D5" s="17"/>
      <c r="E5" s="17"/>
      <c r="F5" s="16"/>
      <c r="G5" s="6"/>
      <c r="H5" s="6"/>
    </row>
    <row r="6" spans="1:8" x14ac:dyDescent="0.2">
      <c r="A6" s="6"/>
      <c r="B6" s="17"/>
      <c r="C6" s="17"/>
      <c r="D6" s="17"/>
      <c r="E6" s="17"/>
      <c r="F6" s="16"/>
      <c r="G6" s="6"/>
      <c r="H6" s="6"/>
    </row>
    <row r="7" spans="1:8" x14ac:dyDescent="0.2">
      <c r="A7" s="6"/>
      <c r="B7" s="17"/>
      <c r="C7" s="17"/>
      <c r="D7" s="17"/>
      <c r="E7" s="17"/>
      <c r="F7" s="16"/>
      <c r="G7" s="6"/>
      <c r="H7" s="6"/>
    </row>
    <row r="8" spans="1:8" x14ac:dyDescent="0.2">
      <c r="A8" s="6"/>
      <c r="B8" s="17"/>
      <c r="C8" s="17"/>
      <c r="D8" s="17"/>
      <c r="E8" s="17"/>
      <c r="F8" s="16"/>
      <c r="G8" s="6"/>
      <c r="H8" s="6"/>
    </row>
    <row r="9" spans="1:8" x14ac:dyDescent="0.2">
      <c r="A9" s="6"/>
      <c r="B9" s="17"/>
      <c r="C9" s="17"/>
      <c r="D9" s="17"/>
      <c r="E9" s="17"/>
      <c r="F9" s="16"/>
      <c r="G9" s="6"/>
      <c r="H9" s="6"/>
    </row>
    <row r="10" spans="1:8" x14ac:dyDescent="0.2">
      <c r="A10" s="6"/>
      <c r="B10" s="17"/>
      <c r="C10" s="17"/>
      <c r="D10" s="17"/>
      <c r="E10" s="17"/>
      <c r="F10" s="16"/>
      <c r="G10" s="6"/>
      <c r="H10" s="6"/>
    </row>
    <row r="11" spans="1:8" x14ac:dyDescent="0.2">
      <c r="A11" s="6"/>
      <c r="B11" s="17"/>
      <c r="C11" s="17"/>
      <c r="D11" s="17"/>
      <c r="E11" s="17"/>
      <c r="F11" s="16"/>
      <c r="G11" s="6"/>
      <c r="H11" s="6"/>
    </row>
    <row r="12" spans="1:8" x14ac:dyDescent="0.2">
      <c r="A12" s="6"/>
      <c r="B12" s="17"/>
      <c r="C12" s="17"/>
      <c r="D12" s="17"/>
      <c r="E12" s="17"/>
      <c r="F12" s="16"/>
      <c r="G12" s="6"/>
      <c r="H12" s="6"/>
    </row>
    <row r="13" spans="1:8" x14ac:dyDescent="0.2">
      <c r="A13" s="6"/>
      <c r="B13" s="17"/>
      <c r="C13" s="17"/>
      <c r="D13" s="17"/>
      <c r="E13" s="17"/>
      <c r="F13" s="16"/>
      <c r="G13" s="6"/>
      <c r="H13" s="6"/>
    </row>
    <row r="14" spans="1:8" x14ac:dyDescent="0.2">
      <c r="A14" s="6"/>
      <c r="B14" s="17"/>
      <c r="C14" s="17"/>
      <c r="D14" s="17"/>
      <c r="E14" s="17"/>
      <c r="F14" s="16"/>
      <c r="G14" s="6"/>
      <c r="H14" s="6"/>
    </row>
    <row r="15" spans="1:8" x14ac:dyDescent="0.2">
      <c r="A15" s="6"/>
      <c r="B15" s="17"/>
      <c r="C15" s="17"/>
      <c r="D15" s="17"/>
      <c r="E15" s="17"/>
      <c r="F15" s="16"/>
      <c r="G15" s="6"/>
      <c r="H15" s="6"/>
    </row>
    <row r="49" spans="1:8" s="2" customFormat="1" ht="26.45" customHeight="1" thickBot="1" x14ac:dyDescent="0.25">
      <c r="A49" s="11" t="s">
        <v>4</v>
      </c>
      <c r="B49" s="101" t="s">
        <v>47</v>
      </c>
      <c r="C49" s="75"/>
      <c r="D49" s="76"/>
      <c r="E49" s="10" t="s">
        <v>5</v>
      </c>
      <c r="F49" s="74" t="str">
        <f>Seznam!F51</f>
        <v>Ing. Jan Dušek</v>
      </c>
      <c r="G49" s="75"/>
      <c r="H49" s="76"/>
    </row>
    <row r="50" spans="1:8" s="2" customFormat="1" ht="15" customHeight="1" thickTop="1" x14ac:dyDescent="0.2">
      <c r="A50" s="91" t="s">
        <v>6</v>
      </c>
      <c r="B50" s="92"/>
      <c r="C50" s="77" t="s">
        <v>8</v>
      </c>
      <c r="D50" s="79" t="str">
        <f>Seznam!D52</f>
        <v>Dětský domov Karlovy Vary a Ostrov, p.o</v>
      </c>
      <c r="E50" s="80"/>
      <c r="F50" s="81"/>
      <c r="G50" s="10" t="s">
        <v>11</v>
      </c>
      <c r="H50" s="21" t="str">
        <f>Seznam!H52</f>
        <v>2022/41</v>
      </c>
    </row>
    <row r="51" spans="1:8" s="2" customFormat="1" ht="15" customHeight="1" x14ac:dyDescent="0.2">
      <c r="A51" s="93"/>
      <c r="B51" s="94"/>
      <c r="C51" s="78"/>
      <c r="D51" s="82"/>
      <c r="E51" s="83"/>
      <c r="F51" s="84"/>
      <c r="G51" s="10" t="s">
        <v>12</v>
      </c>
      <c r="H51" s="21" t="str">
        <f>Seznam!H53</f>
        <v>DSP</v>
      </c>
    </row>
    <row r="52" spans="1:8" s="2" customFormat="1" ht="15" customHeight="1" x14ac:dyDescent="0.2">
      <c r="A52" s="93"/>
      <c r="B52" s="94"/>
      <c r="C52" s="77" t="s">
        <v>9</v>
      </c>
      <c r="D52" s="79" t="str">
        <f>Seznam!D54</f>
        <v>Zateplení budovy dětského domova Plesná</v>
      </c>
      <c r="E52" s="80"/>
      <c r="F52" s="81"/>
      <c r="G52" s="10" t="s">
        <v>13</v>
      </c>
      <c r="H52" s="22" t="str">
        <f>Seznam!H54</f>
        <v>31.12.2022</v>
      </c>
    </row>
    <row r="53" spans="1:8" s="2" customFormat="1" ht="15" customHeight="1" x14ac:dyDescent="0.2">
      <c r="A53" s="95"/>
      <c r="B53" s="96"/>
      <c r="C53" s="78"/>
      <c r="D53" s="82"/>
      <c r="E53" s="83"/>
      <c r="F53" s="84"/>
      <c r="G53" s="23" t="s">
        <v>14</v>
      </c>
      <c r="H53" s="24" t="str">
        <f>Seznam!F20</f>
        <v>1:20</v>
      </c>
    </row>
    <row r="54" spans="1:8" s="2" customFormat="1" ht="15" customHeight="1" x14ac:dyDescent="0.2">
      <c r="A54" s="97" t="s">
        <v>7</v>
      </c>
      <c r="B54" s="98"/>
      <c r="C54" s="77" t="s">
        <v>10</v>
      </c>
      <c r="D54" s="114" t="str">
        <f>Seznam!D56</f>
        <v>Dokumentace ke stavebnímu řízení</v>
      </c>
      <c r="E54" s="115"/>
      <c r="F54" s="116"/>
      <c r="G54" s="23" t="s">
        <v>15</v>
      </c>
      <c r="H54" s="24" t="str">
        <f>Seznam!G20</f>
        <v>A2/4</v>
      </c>
    </row>
    <row r="55" spans="1:8" s="2" customFormat="1" ht="15" customHeight="1" thickBot="1" x14ac:dyDescent="0.25">
      <c r="A55" s="99"/>
      <c r="B55" s="100"/>
      <c r="C55" s="78"/>
      <c r="D55" s="117"/>
      <c r="E55" s="118"/>
      <c r="F55" s="119"/>
      <c r="G55" s="104" t="str">
        <f>Seznam!A20</f>
        <v>18</v>
      </c>
      <c r="H55" s="125"/>
    </row>
    <row r="56" spans="1:8" s="2" customFormat="1" ht="30" customHeight="1" thickTop="1" x14ac:dyDescent="0.2">
      <c r="A56" s="12"/>
      <c r="B56" s="105" t="str">
        <f>Seznam!B20</f>
        <v>Vzorové řezy</v>
      </c>
      <c r="C56" s="106"/>
      <c r="D56" s="106"/>
      <c r="E56" s="106"/>
      <c r="F56" s="107"/>
      <c r="G56" s="126"/>
      <c r="H56" s="12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16" zoomScaleNormal="100" zoomScaleSheetLayoutView="33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6"/>
      <c r="B4" s="17"/>
      <c r="C4" s="17"/>
      <c r="D4" s="17"/>
      <c r="E4" s="17"/>
      <c r="F4" s="16"/>
      <c r="G4" s="6"/>
      <c r="H4" s="6"/>
    </row>
    <row r="5" spans="1:8" x14ac:dyDescent="0.2">
      <c r="A5" s="6"/>
      <c r="B5" s="17"/>
      <c r="C5" s="17"/>
      <c r="D5" s="17"/>
      <c r="E5" s="17"/>
      <c r="F5" s="16"/>
      <c r="G5" s="6"/>
      <c r="H5" s="6"/>
    </row>
    <row r="6" spans="1:8" x14ac:dyDescent="0.2">
      <c r="A6" s="6"/>
      <c r="B6" s="17"/>
      <c r="C6" s="17"/>
      <c r="D6" s="17"/>
      <c r="E6" s="17"/>
      <c r="F6" s="16"/>
      <c r="G6" s="6"/>
      <c r="H6" s="6"/>
    </row>
    <row r="7" spans="1:8" x14ac:dyDescent="0.2">
      <c r="A7" s="6"/>
      <c r="B7" s="17"/>
      <c r="C7" s="17"/>
      <c r="D7" s="17"/>
      <c r="E7" s="17"/>
      <c r="F7" s="16"/>
      <c r="G7" s="6"/>
      <c r="H7" s="6"/>
    </row>
    <row r="8" spans="1:8" x14ac:dyDescent="0.2">
      <c r="A8" s="6"/>
      <c r="B8" s="17"/>
      <c r="C8" s="17"/>
      <c r="D8" s="17"/>
      <c r="E8" s="17"/>
      <c r="F8" s="16"/>
      <c r="G8" s="6"/>
      <c r="H8" s="6"/>
    </row>
    <row r="9" spans="1:8" x14ac:dyDescent="0.2">
      <c r="A9" s="6"/>
      <c r="B9" s="17"/>
      <c r="C9" s="17"/>
      <c r="D9" s="17"/>
      <c r="E9" s="17"/>
      <c r="F9" s="16"/>
      <c r="G9" s="6"/>
      <c r="H9" s="6"/>
    </row>
    <row r="10" spans="1:8" x14ac:dyDescent="0.2">
      <c r="A10" s="6"/>
      <c r="B10" s="17"/>
      <c r="C10" s="17"/>
      <c r="D10" s="17"/>
      <c r="E10" s="17"/>
      <c r="F10" s="16"/>
      <c r="G10" s="6"/>
      <c r="H10" s="6"/>
    </row>
    <row r="11" spans="1:8" x14ac:dyDescent="0.2">
      <c r="A11" s="6"/>
      <c r="B11" s="17"/>
      <c r="C11" s="17"/>
      <c r="D11" s="17"/>
      <c r="E11" s="17"/>
      <c r="F11" s="16"/>
      <c r="G11" s="6"/>
      <c r="H11" s="6"/>
    </row>
    <row r="12" spans="1:8" x14ac:dyDescent="0.2">
      <c r="A12" s="6"/>
      <c r="B12" s="17"/>
      <c r="C12" s="17"/>
      <c r="D12" s="17"/>
      <c r="E12" s="17"/>
      <c r="F12" s="16"/>
      <c r="G12" s="6"/>
      <c r="H12" s="6"/>
    </row>
    <row r="13" spans="1:8" x14ac:dyDescent="0.2">
      <c r="A13" s="6"/>
      <c r="B13" s="17"/>
      <c r="C13" s="17"/>
      <c r="D13" s="17"/>
      <c r="E13" s="17"/>
      <c r="F13" s="16"/>
      <c r="G13" s="6"/>
      <c r="H13" s="6"/>
    </row>
    <row r="14" spans="1:8" x14ac:dyDescent="0.2">
      <c r="A14" s="6"/>
      <c r="B14" s="17"/>
      <c r="C14" s="17"/>
      <c r="D14" s="17"/>
      <c r="E14" s="17"/>
      <c r="F14" s="16"/>
      <c r="G14" s="6"/>
      <c r="H14" s="6"/>
    </row>
    <row r="15" spans="1:8" x14ac:dyDescent="0.2">
      <c r="A15" s="6"/>
      <c r="B15" s="17"/>
      <c r="C15" s="17"/>
      <c r="D15" s="17"/>
      <c r="E15" s="17"/>
      <c r="F15" s="16"/>
      <c r="G15" s="6"/>
      <c r="H15" s="6"/>
    </row>
    <row r="49" spans="1:8" s="2" customFormat="1" ht="26.45" customHeight="1" thickBot="1" x14ac:dyDescent="0.25">
      <c r="A49" s="11" t="s">
        <v>4</v>
      </c>
      <c r="B49" s="101" t="s">
        <v>48</v>
      </c>
      <c r="C49" s="75"/>
      <c r="D49" s="76"/>
      <c r="E49" s="10" t="s">
        <v>5</v>
      </c>
      <c r="F49" s="74" t="str">
        <f>Seznam!F51</f>
        <v>Ing. Jan Dušek</v>
      </c>
      <c r="G49" s="75"/>
      <c r="H49" s="76"/>
    </row>
    <row r="50" spans="1:8" s="2" customFormat="1" ht="15" customHeight="1" thickTop="1" x14ac:dyDescent="0.2">
      <c r="A50" s="91" t="s">
        <v>6</v>
      </c>
      <c r="B50" s="92"/>
      <c r="C50" s="77" t="s">
        <v>8</v>
      </c>
      <c r="D50" s="108" t="str">
        <f>Seznam!D52</f>
        <v>Dětský domov Karlovy Vary a Ostrov, p.o</v>
      </c>
      <c r="E50" s="109"/>
      <c r="F50" s="110"/>
      <c r="G50" s="10" t="s">
        <v>11</v>
      </c>
      <c r="H50" s="21" t="str">
        <f>Seznam!H52</f>
        <v>2022/41</v>
      </c>
    </row>
    <row r="51" spans="1:8" s="2" customFormat="1" ht="15" customHeight="1" x14ac:dyDescent="0.2">
      <c r="A51" s="93"/>
      <c r="B51" s="94"/>
      <c r="C51" s="78"/>
      <c r="D51" s="111"/>
      <c r="E51" s="112"/>
      <c r="F51" s="113"/>
      <c r="G51" s="10" t="s">
        <v>12</v>
      </c>
      <c r="H51" s="21" t="str">
        <f>Seznam!H53</f>
        <v>DSP</v>
      </c>
    </row>
    <row r="52" spans="1:8" s="2" customFormat="1" ht="15" customHeight="1" x14ac:dyDescent="0.2">
      <c r="A52" s="93"/>
      <c r="B52" s="94"/>
      <c r="C52" s="77" t="s">
        <v>9</v>
      </c>
      <c r="D52" s="79" t="str">
        <f>Seznam!D54</f>
        <v>Zateplení budovy dětského domova Plesná</v>
      </c>
      <c r="E52" s="80"/>
      <c r="F52" s="81"/>
      <c r="G52" s="10" t="s">
        <v>13</v>
      </c>
      <c r="H52" s="22" t="str">
        <f>Seznam!H54</f>
        <v>31.12.2022</v>
      </c>
    </row>
    <row r="53" spans="1:8" s="2" customFormat="1" ht="15" customHeight="1" x14ac:dyDescent="0.2">
      <c r="A53" s="95"/>
      <c r="B53" s="96"/>
      <c r="C53" s="78"/>
      <c r="D53" s="82"/>
      <c r="E53" s="83"/>
      <c r="F53" s="84"/>
      <c r="G53" s="23" t="s">
        <v>14</v>
      </c>
      <c r="H53" s="24" t="str">
        <f>Seznam!F3</f>
        <v>-</v>
      </c>
    </row>
    <row r="54" spans="1:8" s="2" customFormat="1" ht="15" customHeight="1" x14ac:dyDescent="0.2">
      <c r="A54" s="97" t="s">
        <v>7</v>
      </c>
      <c r="B54" s="98"/>
      <c r="C54" s="77" t="s">
        <v>10</v>
      </c>
      <c r="D54" s="79" t="s">
        <v>55</v>
      </c>
      <c r="E54" s="80"/>
      <c r="F54" s="81"/>
      <c r="G54" s="23" t="s">
        <v>15</v>
      </c>
      <c r="H54" s="24" t="str">
        <f>Seznam!G3</f>
        <v>A4/17</v>
      </c>
    </row>
    <row r="55" spans="1:8" s="2" customFormat="1" ht="15" customHeight="1" thickBot="1" x14ac:dyDescent="0.25">
      <c r="A55" s="99"/>
      <c r="B55" s="100"/>
      <c r="C55" s="78"/>
      <c r="D55" s="82"/>
      <c r="E55" s="83"/>
      <c r="F55" s="84"/>
      <c r="G55" s="104" t="str">
        <f>Seznam!A3</f>
        <v>01</v>
      </c>
      <c r="H55" s="71"/>
    </row>
    <row r="56" spans="1:8" s="2" customFormat="1" ht="30" customHeight="1" thickTop="1" x14ac:dyDescent="0.2">
      <c r="A56" s="12"/>
      <c r="B56" s="105" t="str">
        <f>Seznam!B3</f>
        <v>Technická zpráva</v>
      </c>
      <c r="C56" s="106"/>
      <c r="D56" s="106"/>
      <c r="E56" s="106"/>
      <c r="F56" s="107"/>
      <c r="G56" s="72"/>
      <c r="H56" s="73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8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6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6"/>
      <c r="B4" s="17"/>
      <c r="C4" s="17"/>
      <c r="D4" s="17"/>
      <c r="E4" s="17"/>
      <c r="F4" s="16"/>
      <c r="G4" s="6"/>
      <c r="H4" s="6"/>
    </row>
    <row r="5" spans="1:8" x14ac:dyDescent="0.2">
      <c r="A5" s="6"/>
      <c r="B5" s="17"/>
      <c r="C5" s="17"/>
      <c r="D5" s="17"/>
      <c r="E5" s="17"/>
      <c r="F5" s="16"/>
      <c r="G5" s="6"/>
      <c r="H5" s="6"/>
    </row>
    <row r="6" spans="1:8" x14ac:dyDescent="0.2">
      <c r="A6" s="6"/>
      <c r="B6" s="17"/>
      <c r="C6" s="17"/>
      <c r="D6" s="17"/>
      <c r="E6" s="17"/>
      <c r="F6" s="16"/>
      <c r="G6" s="6"/>
      <c r="H6" s="6"/>
    </row>
    <row r="7" spans="1:8" x14ac:dyDescent="0.2">
      <c r="A7" s="6"/>
      <c r="B7" s="17"/>
      <c r="C7" s="17"/>
      <c r="D7" s="17"/>
      <c r="E7" s="17"/>
      <c r="F7" s="16"/>
      <c r="G7" s="6"/>
      <c r="H7" s="6"/>
    </row>
    <row r="8" spans="1:8" x14ac:dyDescent="0.2">
      <c r="A8" s="6"/>
      <c r="B8" s="17"/>
      <c r="C8" s="17"/>
      <c r="D8" s="17"/>
      <c r="E8" s="17"/>
      <c r="F8" s="16"/>
      <c r="G8" s="6"/>
      <c r="H8" s="6"/>
    </row>
    <row r="9" spans="1:8" x14ac:dyDescent="0.2">
      <c r="A9" s="6"/>
      <c r="B9" s="17"/>
      <c r="C9" s="17"/>
      <c r="D9" s="17"/>
      <c r="E9" s="17"/>
      <c r="F9" s="16"/>
      <c r="G9" s="6"/>
      <c r="H9" s="6"/>
    </row>
    <row r="10" spans="1:8" x14ac:dyDescent="0.2">
      <c r="A10" s="6"/>
      <c r="B10" s="17"/>
      <c r="C10" s="17"/>
      <c r="D10" s="17"/>
      <c r="E10" s="17"/>
      <c r="F10" s="16"/>
      <c r="G10" s="6"/>
      <c r="H10" s="6"/>
    </row>
    <row r="11" spans="1:8" x14ac:dyDescent="0.2">
      <c r="A11" s="6"/>
      <c r="B11" s="17"/>
      <c r="C11" s="17"/>
      <c r="D11" s="17"/>
      <c r="E11" s="17"/>
      <c r="F11" s="16"/>
      <c r="G11" s="6"/>
      <c r="H11" s="6"/>
    </row>
    <row r="12" spans="1:8" x14ac:dyDescent="0.2">
      <c r="A12" s="6"/>
      <c r="B12" s="17"/>
      <c r="C12" s="17"/>
      <c r="D12" s="17"/>
      <c r="E12" s="17"/>
      <c r="F12" s="16"/>
      <c r="G12" s="6"/>
      <c r="H12" s="6"/>
    </row>
    <row r="13" spans="1:8" x14ac:dyDescent="0.2">
      <c r="A13" s="6"/>
      <c r="B13" s="17"/>
      <c r="C13" s="17"/>
      <c r="D13" s="17"/>
      <c r="E13" s="17"/>
      <c r="F13" s="16"/>
      <c r="G13" s="6"/>
      <c r="H13" s="6"/>
    </row>
    <row r="14" spans="1:8" x14ac:dyDescent="0.2">
      <c r="A14" s="6"/>
      <c r="B14" s="17"/>
      <c r="C14" s="17"/>
      <c r="D14" s="17"/>
      <c r="E14" s="17"/>
      <c r="F14" s="16"/>
      <c r="G14" s="6"/>
      <c r="H14" s="6"/>
    </row>
    <row r="15" spans="1:8" x14ac:dyDescent="0.2">
      <c r="A15" s="6"/>
      <c r="B15" s="17"/>
      <c r="C15" s="17"/>
      <c r="D15" s="17"/>
      <c r="E15" s="17"/>
      <c r="F15" s="16"/>
      <c r="G15" s="6"/>
      <c r="H15" s="6"/>
    </row>
    <row r="49" spans="1:8" s="2" customFormat="1" ht="26.45" customHeight="1" thickBot="1" x14ac:dyDescent="0.25">
      <c r="A49" s="11" t="s">
        <v>4</v>
      </c>
      <c r="B49" s="101" t="s">
        <v>83</v>
      </c>
      <c r="C49" s="75"/>
      <c r="D49" s="76"/>
      <c r="E49" s="10" t="s">
        <v>5</v>
      </c>
      <c r="F49" s="74" t="str">
        <f>Seznam!F51</f>
        <v>Ing. Jan Dušek</v>
      </c>
      <c r="G49" s="75"/>
      <c r="H49" s="76"/>
    </row>
    <row r="50" spans="1:8" s="2" customFormat="1" ht="15" customHeight="1" thickTop="1" x14ac:dyDescent="0.2">
      <c r="A50" s="91" t="s">
        <v>6</v>
      </c>
      <c r="B50" s="92"/>
      <c r="C50" s="77" t="s">
        <v>8</v>
      </c>
      <c r="D50" s="79" t="str">
        <f>Seznam!D52</f>
        <v>Dětský domov Karlovy Vary a Ostrov, p.o</v>
      </c>
      <c r="E50" s="80"/>
      <c r="F50" s="81"/>
      <c r="G50" s="10" t="s">
        <v>11</v>
      </c>
      <c r="H50" s="21" t="str">
        <f>Seznam!H52</f>
        <v>2022/41</v>
      </c>
    </row>
    <row r="51" spans="1:8" s="2" customFormat="1" ht="15" customHeight="1" x14ac:dyDescent="0.2">
      <c r="A51" s="93"/>
      <c r="B51" s="94"/>
      <c r="C51" s="78"/>
      <c r="D51" s="82"/>
      <c r="E51" s="83"/>
      <c r="F51" s="84"/>
      <c r="G51" s="10" t="s">
        <v>12</v>
      </c>
      <c r="H51" s="21" t="str">
        <f>Seznam!H53</f>
        <v>DSP</v>
      </c>
    </row>
    <row r="52" spans="1:8" s="2" customFormat="1" ht="15" customHeight="1" x14ac:dyDescent="0.2">
      <c r="A52" s="93"/>
      <c r="B52" s="94"/>
      <c r="C52" s="77" t="s">
        <v>9</v>
      </c>
      <c r="D52" s="79" t="str">
        <f>Seznam!D54</f>
        <v>Zateplení budovy dětského domova Plesná</v>
      </c>
      <c r="E52" s="80"/>
      <c r="F52" s="81"/>
      <c r="G52" s="10" t="s">
        <v>13</v>
      </c>
      <c r="H52" s="22" t="str">
        <f>Seznam!H54</f>
        <v>31.12.2022</v>
      </c>
    </row>
    <row r="53" spans="1:8" s="2" customFormat="1" ht="15" customHeight="1" x14ac:dyDescent="0.2">
      <c r="A53" s="95"/>
      <c r="B53" s="96"/>
      <c r="C53" s="78"/>
      <c r="D53" s="82"/>
      <c r="E53" s="83"/>
      <c r="F53" s="84"/>
      <c r="G53" s="23" t="s">
        <v>14</v>
      </c>
      <c r="H53" s="24" t="str">
        <f>Seznam!F21</f>
        <v>-</v>
      </c>
    </row>
    <row r="54" spans="1:8" s="2" customFormat="1" ht="15" customHeight="1" x14ac:dyDescent="0.2">
      <c r="A54" s="97" t="s">
        <v>7</v>
      </c>
      <c r="B54" s="98"/>
      <c r="C54" s="77" t="s">
        <v>10</v>
      </c>
      <c r="D54" s="114" t="str">
        <f>Seznam!D56</f>
        <v>Dokumentace ke stavebnímu řízení</v>
      </c>
      <c r="E54" s="115"/>
      <c r="F54" s="116"/>
      <c r="G54" s="23" t="s">
        <v>15</v>
      </c>
      <c r="H54" s="24" t="str">
        <f>Seznam!G21</f>
        <v>A1/8</v>
      </c>
    </row>
    <row r="55" spans="1:8" s="2" customFormat="1" ht="15" customHeight="1" thickBot="1" x14ac:dyDescent="0.25">
      <c r="A55" s="99"/>
      <c r="B55" s="100"/>
      <c r="C55" s="78"/>
      <c r="D55" s="117"/>
      <c r="E55" s="118"/>
      <c r="F55" s="119"/>
      <c r="G55" s="104" t="str">
        <f>Seznam!A21</f>
        <v>19</v>
      </c>
      <c r="H55" s="125"/>
    </row>
    <row r="56" spans="1:8" s="2" customFormat="1" ht="30" customHeight="1" thickTop="1" x14ac:dyDescent="0.2">
      <c r="A56" s="12"/>
      <c r="B56" s="105" t="str">
        <f>Seznam!B21</f>
        <v>Výpis výplní otvorů</v>
      </c>
      <c r="C56" s="106"/>
      <c r="D56" s="106"/>
      <c r="E56" s="106"/>
      <c r="F56" s="107"/>
      <c r="G56" s="126"/>
      <c r="H56" s="12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31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6"/>
      <c r="B4" s="17"/>
      <c r="C4" s="17"/>
      <c r="D4" s="17"/>
      <c r="E4" s="17"/>
      <c r="F4" s="16"/>
      <c r="G4" s="6"/>
      <c r="H4" s="6"/>
    </row>
    <row r="5" spans="1:8" x14ac:dyDescent="0.2">
      <c r="A5" s="6"/>
      <c r="B5" s="17"/>
      <c r="C5" s="17"/>
      <c r="D5" s="17"/>
      <c r="E5" s="17"/>
      <c r="F5" s="16"/>
      <c r="G5" s="6"/>
      <c r="H5" s="6"/>
    </row>
    <row r="6" spans="1:8" x14ac:dyDescent="0.2">
      <c r="A6" s="6"/>
      <c r="B6" s="17"/>
      <c r="C6" s="17"/>
      <c r="D6" s="17"/>
      <c r="E6" s="17"/>
      <c r="F6" s="16"/>
      <c r="G6" s="6"/>
      <c r="H6" s="6"/>
    </row>
    <row r="7" spans="1:8" x14ac:dyDescent="0.2">
      <c r="A7" s="6"/>
      <c r="B7" s="17"/>
      <c r="C7" s="17"/>
      <c r="D7" s="17"/>
      <c r="E7" s="17"/>
      <c r="F7" s="16"/>
      <c r="G7" s="6"/>
      <c r="H7" s="6"/>
    </row>
    <row r="8" spans="1:8" x14ac:dyDescent="0.2">
      <c r="A8" s="6"/>
      <c r="B8" s="17"/>
      <c r="C8" s="17"/>
      <c r="D8" s="17"/>
      <c r="E8" s="17"/>
      <c r="F8" s="16"/>
      <c r="G8" s="6"/>
      <c r="H8" s="6"/>
    </row>
    <row r="9" spans="1:8" x14ac:dyDescent="0.2">
      <c r="A9" s="6"/>
      <c r="B9" s="17"/>
      <c r="C9" s="17"/>
      <c r="D9" s="17"/>
      <c r="E9" s="17"/>
      <c r="F9" s="16"/>
      <c r="G9" s="6"/>
      <c r="H9" s="6"/>
    </row>
    <row r="10" spans="1:8" x14ac:dyDescent="0.2">
      <c r="A10" s="6"/>
      <c r="B10" s="17"/>
      <c r="C10" s="17"/>
      <c r="D10" s="17"/>
      <c r="E10" s="17"/>
      <c r="F10" s="16"/>
      <c r="G10" s="6"/>
      <c r="H10" s="6"/>
    </row>
    <row r="11" spans="1:8" x14ac:dyDescent="0.2">
      <c r="A11" s="6"/>
      <c r="B11" s="17"/>
      <c r="C11" s="17"/>
      <c r="D11" s="17"/>
      <c r="E11" s="17"/>
      <c r="F11" s="16"/>
      <c r="G11" s="6"/>
      <c r="H11" s="6"/>
    </row>
    <row r="12" spans="1:8" x14ac:dyDescent="0.2">
      <c r="A12" s="6"/>
      <c r="B12" s="17"/>
      <c r="C12" s="17"/>
      <c r="D12" s="17"/>
      <c r="E12" s="17"/>
      <c r="F12" s="16"/>
      <c r="G12" s="6"/>
      <c r="H12" s="6"/>
    </row>
    <row r="13" spans="1:8" x14ac:dyDescent="0.2">
      <c r="A13" s="6"/>
      <c r="B13" s="17"/>
      <c r="C13" s="17"/>
      <c r="D13" s="17"/>
      <c r="E13" s="17"/>
      <c r="F13" s="16"/>
      <c r="G13" s="6"/>
      <c r="H13" s="6"/>
    </row>
    <row r="14" spans="1:8" x14ac:dyDescent="0.2">
      <c r="A14" s="6"/>
      <c r="B14" s="17"/>
      <c r="C14" s="17"/>
      <c r="D14" s="17"/>
      <c r="E14" s="17"/>
      <c r="F14" s="16"/>
      <c r="G14" s="6"/>
      <c r="H14" s="6"/>
    </row>
    <row r="15" spans="1:8" x14ac:dyDescent="0.2">
      <c r="A15" s="6"/>
      <c r="B15" s="17"/>
      <c r="C15" s="17"/>
      <c r="D15" s="17"/>
      <c r="E15" s="17"/>
      <c r="F15" s="16"/>
      <c r="G15" s="6"/>
      <c r="H15" s="6"/>
    </row>
    <row r="49" spans="1:8" s="2" customFormat="1" ht="26.45" customHeight="1" thickBot="1" x14ac:dyDescent="0.25">
      <c r="A49" s="11" t="s">
        <v>4</v>
      </c>
      <c r="B49" s="101" t="s">
        <v>47</v>
      </c>
      <c r="C49" s="75"/>
      <c r="D49" s="76"/>
      <c r="E49" s="10" t="s">
        <v>5</v>
      </c>
      <c r="F49" s="74" t="str">
        <f>Seznam!F51</f>
        <v>Ing. Jan Dušek</v>
      </c>
      <c r="G49" s="75"/>
      <c r="H49" s="76"/>
    </row>
    <row r="50" spans="1:8" s="2" customFormat="1" ht="15" customHeight="1" thickTop="1" x14ac:dyDescent="0.2">
      <c r="A50" s="91" t="s">
        <v>6</v>
      </c>
      <c r="B50" s="92"/>
      <c r="C50" s="77" t="s">
        <v>8</v>
      </c>
      <c r="D50" s="79" t="str">
        <f>Seznam!D52</f>
        <v>Dětský domov Karlovy Vary a Ostrov, p.o</v>
      </c>
      <c r="E50" s="80"/>
      <c r="F50" s="81"/>
      <c r="G50" s="10" t="s">
        <v>11</v>
      </c>
      <c r="H50" s="21" t="str">
        <f>Seznam!H52</f>
        <v>2022/41</v>
      </c>
    </row>
    <row r="51" spans="1:8" s="2" customFormat="1" ht="15" customHeight="1" x14ac:dyDescent="0.2">
      <c r="A51" s="93"/>
      <c r="B51" s="94"/>
      <c r="C51" s="78"/>
      <c r="D51" s="82"/>
      <c r="E51" s="83"/>
      <c r="F51" s="84"/>
      <c r="G51" s="10" t="s">
        <v>12</v>
      </c>
      <c r="H51" s="21" t="str">
        <f>Seznam!H53</f>
        <v>DSP</v>
      </c>
    </row>
    <row r="52" spans="1:8" s="2" customFormat="1" ht="15" customHeight="1" x14ac:dyDescent="0.2">
      <c r="A52" s="93"/>
      <c r="B52" s="94"/>
      <c r="C52" s="77" t="s">
        <v>9</v>
      </c>
      <c r="D52" s="79" t="str">
        <f>Seznam!D54</f>
        <v>Zateplení budovy dětského domova Plesná</v>
      </c>
      <c r="E52" s="80"/>
      <c r="F52" s="81"/>
      <c r="G52" s="10" t="s">
        <v>13</v>
      </c>
      <c r="H52" s="22" t="str">
        <f>Seznam!H54</f>
        <v>31.12.2022</v>
      </c>
    </row>
    <row r="53" spans="1:8" s="2" customFormat="1" ht="15" customHeight="1" x14ac:dyDescent="0.2">
      <c r="A53" s="95"/>
      <c r="B53" s="96"/>
      <c r="C53" s="78"/>
      <c r="D53" s="82"/>
      <c r="E53" s="83"/>
      <c r="F53" s="84"/>
      <c r="G53" s="23" t="s">
        <v>14</v>
      </c>
      <c r="H53" s="24" t="str">
        <f>Seznam!F22</f>
        <v>1:20</v>
      </c>
    </row>
    <row r="54" spans="1:8" s="2" customFormat="1" ht="15" customHeight="1" x14ac:dyDescent="0.2">
      <c r="A54" s="97" t="s">
        <v>7</v>
      </c>
      <c r="B54" s="98"/>
      <c r="C54" s="77" t="s">
        <v>10</v>
      </c>
      <c r="D54" s="114" t="str">
        <f>Seznam!D56</f>
        <v>Dokumentace ke stavebnímu řízení</v>
      </c>
      <c r="E54" s="115"/>
      <c r="F54" s="116"/>
      <c r="G54" s="23" t="s">
        <v>15</v>
      </c>
      <c r="H54" s="24" t="str">
        <f>Seznam!G22</f>
        <v>A2/4</v>
      </c>
    </row>
    <row r="55" spans="1:8" s="2" customFormat="1" ht="15" customHeight="1" thickBot="1" x14ac:dyDescent="0.25">
      <c r="A55" s="99"/>
      <c r="B55" s="100"/>
      <c r="C55" s="78"/>
      <c r="D55" s="117"/>
      <c r="E55" s="118"/>
      <c r="F55" s="119"/>
      <c r="G55" s="104" t="str">
        <f>Seznam!A22</f>
        <v>20</v>
      </c>
      <c r="H55" s="125"/>
    </row>
    <row r="56" spans="1:8" s="2" customFormat="1" ht="30" customHeight="1" thickTop="1" x14ac:dyDescent="0.2">
      <c r="A56" s="12"/>
      <c r="B56" s="105" t="str">
        <f>Seznam!B22</f>
        <v>Zámečnický prvek Z1 - provozní žebřík</v>
      </c>
      <c r="C56" s="106"/>
      <c r="D56" s="106"/>
      <c r="E56" s="106"/>
      <c r="F56" s="107"/>
      <c r="G56" s="126"/>
      <c r="H56" s="12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34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6"/>
      <c r="B4" s="17"/>
      <c r="C4" s="17"/>
      <c r="D4" s="17"/>
      <c r="E4" s="17"/>
      <c r="F4" s="16"/>
      <c r="G4" s="6"/>
      <c r="H4" s="6"/>
    </row>
    <row r="5" spans="1:8" x14ac:dyDescent="0.2">
      <c r="A5" s="6"/>
      <c r="B5" s="17"/>
      <c r="C5" s="17"/>
      <c r="D5" s="17"/>
      <c r="E5" s="17"/>
      <c r="F5" s="16"/>
      <c r="G5" s="6"/>
      <c r="H5" s="6"/>
    </row>
    <row r="6" spans="1:8" x14ac:dyDescent="0.2">
      <c r="A6" s="6"/>
      <c r="B6" s="17"/>
      <c r="C6" s="17"/>
      <c r="D6" s="17"/>
      <c r="E6" s="17"/>
      <c r="F6" s="16"/>
      <c r="G6" s="6"/>
      <c r="H6" s="6"/>
    </row>
    <row r="7" spans="1:8" x14ac:dyDescent="0.2">
      <c r="A7" s="6"/>
      <c r="B7" s="17"/>
      <c r="C7" s="17"/>
      <c r="D7" s="17"/>
      <c r="E7" s="17"/>
      <c r="F7" s="16"/>
      <c r="G7" s="6"/>
      <c r="H7" s="6"/>
    </row>
    <row r="8" spans="1:8" x14ac:dyDescent="0.2">
      <c r="A8" s="6"/>
      <c r="B8" s="17"/>
      <c r="C8" s="17"/>
      <c r="D8" s="17"/>
      <c r="E8" s="17"/>
      <c r="F8" s="16"/>
      <c r="G8" s="6"/>
      <c r="H8" s="6"/>
    </row>
    <row r="9" spans="1:8" x14ac:dyDescent="0.2">
      <c r="A9" s="6"/>
      <c r="B9" s="17"/>
      <c r="C9" s="17"/>
      <c r="D9" s="17"/>
      <c r="E9" s="17"/>
      <c r="F9" s="16"/>
      <c r="G9" s="6"/>
      <c r="H9" s="6"/>
    </row>
    <row r="10" spans="1:8" x14ac:dyDescent="0.2">
      <c r="A10" s="6"/>
      <c r="B10" s="17"/>
      <c r="C10" s="17"/>
      <c r="D10" s="17"/>
      <c r="E10" s="17"/>
      <c r="F10" s="16"/>
      <c r="G10" s="6"/>
      <c r="H10" s="6"/>
    </row>
    <row r="11" spans="1:8" x14ac:dyDescent="0.2">
      <c r="A11" s="6"/>
      <c r="B11" s="17"/>
      <c r="C11" s="17"/>
      <c r="D11" s="17"/>
      <c r="E11" s="17"/>
      <c r="F11" s="16"/>
      <c r="G11" s="6"/>
      <c r="H11" s="6"/>
    </row>
    <row r="12" spans="1:8" x14ac:dyDescent="0.2">
      <c r="A12" s="6"/>
      <c r="B12" s="17"/>
      <c r="C12" s="17"/>
      <c r="D12" s="17"/>
      <c r="E12" s="17"/>
      <c r="F12" s="16"/>
      <c r="G12" s="6"/>
      <c r="H12" s="6"/>
    </row>
    <row r="13" spans="1:8" x14ac:dyDescent="0.2">
      <c r="A13" s="6"/>
      <c r="B13" s="17"/>
      <c r="C13" s="17"/>
      <c r="D13" s="17"/>
      <c r="E13" s="17"/>
      <c r="F13" s="16"/>
      <c r="G13" s="6"/>
      <c r="H13" s="6"/>
    </row>
    <row r="14" spans="1:8" x14ac:dyDescent="0.2">
      <c r="A14" s="6"/>
      <c r="B14" s="17"/>
      <c r="C14" s="17"/>
      <c r="D14" s="17"/>
      <c r="E14" s="17"/>
      <c r="F14" s="16"/>
      <c r="G14" s="6"/>
      <c r="H14" s="6"/>
    </row>
    <row r="15" spans="1:8" x14ac:dyDescent="0.2">
      <c r="A15" s="6"/>
      <c r="B15" s="17"/>
      <c r="C15" s="17"/>
      <c r="D15" s="17"/>
      <c r="E15" s="17"/>
      <c r="F15" s="16"/>
      <c r="G15" s="6"/>
      <c r="H15" s="6"/>
    </row>
    <row r="49" spans="1:8" s="2" customFormat="1" ht="26.45" customHeight="1" thickBot="1" x14ac:dyDescent="0.25">
      <c r="A49" s="11" t="s">
        <v>4</v>
      </c>
      <c r="B49" s="101" t="s">
        <v>47</v>
      </c>
      <c r="C49" s="75"/>
      <c r="D49" s="76"/>
      <c r="E49" s="10" t="s">
        <v>5</v>
      </c>
      <c r="F49" s="74" t="str">
        <f>Seznam!F51</f>
        <v>Ing. Jan Dušek</v>
      </c>
      <c r="G49" s="75"/>
      <c r="H49" s="76"/>
    </row>
    <row r="50" spans="1:8" s="2" customFormat="1" ht="15" customHeight="1" thickTop="1" x14ac:dyDescent="0.2">
      <c r="A50" s="91" t="s">
        <v>6</v>
      </c>
      <c r="B50" s="92"/>
      <c r="C50" s="77" t="s">
        <v>8</v>
      </c>
      <c r="D50" s="79" t="str">
        <f>Seznam!D52</f>
        <v>Dětský domov Karlovy Vary a Ostrov, p.o</v>
      </c>
      <c r="E50" s="80"/>
      <c r="F50" s="81"/>
      <c r="G50" s="10" t="s">
        <v>11</v>
      </c>
      <c r="H50" s="21" t="str">
        <f>Seznam!H52</f>
        <v>2022/41</v>
      </c>
    </row>
    <row r="51" spans="1:8" s="2" customFormat="1" ht="15" customHeight="1" x14ac:dyDescent="0.2">
      <c r="A51" s="93"/>
      <c r="B51" s="94"/>
      <c r="C51" s="78"/>
      <c r="D51" s="82"/>
      <c r="E51" s="83"/>
      <c r="F51" s="84"/>
      <c r="G51" s="10" t="s">
        <v>12</v>
      </c>
      <c r="H51" s="21" t="str">
        <f>Seznam!H53</f>
        <v>DSP</v>
      </c>
    </row>
    <row r="52" spans="1:8" s="2" customFormat="1" ht="15" customHeight="1" x14ac:dyDescent="0.2">
      <c r="A52" s="93"/>
      <c r="B52" s="94"/>
      <c r="C52" s="77" t="s">
        <v>9</v>
      </c>
      <c r="D52" s="79" t="str">
        <f>Seznam!D54</f>
        <v>Zateplení budovy dětského domova Plesná</v>
      </c>
      <c r="E52" s="80"/>
      <c r="F52" s="81"/>
      <c r="G52" s="10" t="s">
        <v>13</v>
      </c>
      <c r="H52" s="22" t="str">
        <f>Seznam!H54</f>
        <v>31.12.2022</v>
      </c>
    </row>
    <row r="53" spans="1:8" s="2" customFormat="1" ht="15" customHeight="1" x14ac:dyDescent="0.2">
      <c r="A53" s="95"/>
      <c r="B53" s="96"/>
      <c r="C53" s="78"/>
      <c r="D53" s="82"/>
      <c r="E53" s="83"/>
      <c r="F53" s="84"/>
      <c r="G53" s="23" t="s">
        <v>14</v>
      </c>
      <c r="H53" s="24" t="str">
        <f>Seznam!F23</f>
        <v>1:20</v>
      </c>
    </row>
    <row r="54" spans="1:8" s="2" customFormat="1" ht="15" customHeight="1" x14ac:dyDescent="0.2">
      <c r="A54" s="97" t="s">
        <v>7</v>
      </c>
      <c r="B54" s="98"/>
      <c r="C54" s="77" t="s">
        <v>10</v>
      </c>
      <c r="D54" s="114" t="str">
        <f>Seznam!D56</f>
        <v>Dokumentace ke stavebnímu řízení</v>
      </c>
      <c r="E54" s="115"/>
      <c r="F54" s="116"/>
      <c r="G54" s="23" t="s">
        <v>15</v>
      </c>
      <c r="H54" s="24" t="str">
        <f>Seznam!G23</f>
        <v>A3/2</v>
      </c>
    </row>
    <row r="55" spans="1:8" s="2" customFormat="1" ht="15" customHeight="1" thickBot="1" x14ac:dyDescent="0.25">
      <c r="A55" s="99"/>
      <c r="B55" s="100"/>
      <c r="C55" s="78"/>
      <c r="D55" s="117"/>
      <c r="E55" s="118"/>
      <c r="F55" s="119"/>
      <c r="G55" s="104" t="str">
        <f>Seznam!A23</f>
        <v>21</v>
      </c>
      <c r="H55" s="125"/>
    </row>
    <row r="56" spans="1:8" s="2" customFormat="1" ht="30" customHeight="1" thickTop="1" x14ac:dyDescent="0.2">
      <c r="A56" s="12"/>
      <c r="B56" s="105" t="str">
        <f>Seznam!B23</f>
        <v>Zámečnický prvek Z2 - zábradlí terasy</v>
      </c>
      <c r="C56" s="106"/>
      <c r="D56" s="106"/>
      <c r="E56" s="106"/>
      <c r="F56" s="107"/>
      <c r="G56" s="126"/>
      <c r="H56" s="12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0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6"/>
      <c r="B4" s="17"/>
      <c r="C4" s="17"/>
      <c r="D4" s="17"/>
      <c r="E4" s="17"/>
      <c r="F4" s="16"/>
      <c r="G4" s="6"/>
      <c r="H4" s="6"/>
    </row>
    <row r="5" spans="1:8" x14ac:dyDescent="0.2">
      <c r="A5" s="6"/>
      <c r="B5" s="17"/>
      <c r="C5" s="17"/>
      <c r="D5" s="17"/>
      <c r="E5" s="17"/>
      <c r="F5" s="16"/>
      <c r="G5" s="6"/>
      <c r="H5" s="6"/>
    </row>
    <row r="6" spans="1:8" x14ac:dyDescent="0.2">
      <c r="A6" s="6"/>
      <c r="B6" s="17"/>
      <c r="C6" s="17"/>
      <c r="D6" s="17"/>
      <c r="E6" s="17"/>
      <c r="F6" s="16"/>
      <c r="G6" s="6"/>
      <c r="H6" s="6"/>
    </row>
    <row r="7" spans="1:8" x14ac:dyDescent="0.2">
      <c r="A7" s="6"/>
      <c r="B7" s="17"/>
      <c r="C7" s="17"/>
      <c r="D7" s="17"/>
      <c r="E7" s="17"/>
      <c r="F7" s="16"/>
      <c r="G7" s="6"/>
      <c r="H7" s="6"/>
    </row>
    <row r="8" spans="1:8" x14ac:dyDescent="0.2">
      <c r="A8" s="6"/>
      <c r="B8" s="17"/>
      <c r="C8" s="17"/>
      <c r="D8" s="17"/>
      <c r="E8" s="17"/>
      <c r="F8" s="16"/>
      <c r="G8" s="6"/>
      <c r="H8" s="6"/>
    </row>
    <row r="9" spans="1:8" x14ac:dyDescent="0.2">
      <c r="A9" s="6"/>
      <c r="B9" s="17"/>
      <c r="C9" s="17"/>
      <c r="D9" s="17"/>
      <c r="E9" s="17"/>
      <c r="F9" s="16"/>
      <c r="G9" s="6"/>
      <c r="H9" s="6"/>
    </row>
    <row r="10" spans="1:8" x14ac:dyDescent="0.2">
      <c r="A10" s="6"/>
      <c r="B10" s="17"/>
      <c r="C10" s="17"/>
      <c r="D10" s="17"/>
      <c r="E10" s="17"/>
      <c r="F10" s="16"/>
      <c r="G10" s="6"/>
      <c r="H10" s="6"/>
    </row>
    <row r="11" spans="1:8" x14ac:dyDescent="0.2">
      <c r="A11" s="6"/>
      <c r="B11" s="17"/>
      <c r="C11" s="17"/>
      <c r="D11" s="17"/>
      <c r="E11" s="17"/>
      <c r="F11" s="16"/>
      <c r="G11" s="6"/>
      <c r="H11" s="6"/>
    </row>
    <row r="12" spans="1:8" x14ac:dyDescent="0.2">
      <c r="A12" s="6"/>
      <c r="B12" s="17"/>
      <c r="C12" s="17"/>
      <c r="D12" s="17"/>
      <c r="E12" s="17"/>
      <c r="F12" s="16"/>
      <c r="G12" s="6"/>
      <c r="H12" s="6"/>
    </row>
    <row r="13" spans="1:8" x14ac:dyDescent="0.2">
      <c r="A13" s="6"/>
      <c r="B13" s="17"/>
      <c r="C13" s="17"/>
      <c r="D13" s="17"/>
      <c r="E13" s="17"/>
      <c r="F13" s="16"/>
      <c r="G13" s="6"/>
      <c r="H13" s="6"/>
    </row>
    <row r="14" spans="1:8" x14ac:dyDescent="0.2">
      <c r="A14" s="6"/>
      <c r="B14" s="17"/>
      <c r="C14" s="17"/>
      <c r="D14" s="17"/>
      <c r="E14" s="17"/>
      <c r="F14" s="16"/>
      <c r="G14" s="6"/>
      <c r="H14" s="6"/>
    </row>
    <row r="15" spans="1:8" x14ac:dyDescent="0.2">
      <c r="A15" s="6"/>
      <c r="B15" s="17"/>
      <c r="C15" s="17"/>
      <c r="D15" s="17"/>
      <c r="E15" s="17"/>
      <c r="F15" s="16"/>
      <c r="G15" s="6"/>
      <c r="H15" s="6"/>
    </row>
    <row r="49" spans="1:8" s="2" customFormat="1" ht="26.45" customHeight="1" thickBot="1" x14ac:dyDescent="0.25">
      <c r="A49" s="11" t="s">
        <v>4</v>
      </c>
      <c r="B49" s="101" t="s">
        <v>47</v>
      </c>
      <c r="C49" s="75"/>
      <c r="D49" s="76"/>
      <c r="E49" s="10" t="s">
        <v>5</v>
      </c>
      <c r="F49" s="74" t="str">
        <f>Seznam!F51</f>
        <v>Ing. Jan Dušek</v>
      </c>
      <c r="G49" s="75"/>
      <c r="H49" s="76"/>
    </row>
    <row r="50" spans="1:8" s="2" customFormat="1" ht="15" customHeight="1" thickTop="1" x14ac:dyDescent="0.2">
      <c r="A50" s="91" t="s">
        <v>6</v>
      </c>
      <c r="B50" s="92"/>
      <c r="C50" s="77" t="s">
        <v>8</v>
      </c>
      <c r="D50" s="79" t="str">
        <f>Seznam!D52</f>
        <v>Dětský domov Karlovy Vary a Ostrov, p.o</v>
      </c>
      <c r="E50" s="80"/>
      <c r="F50" s="81"/>
      <c r="G50" s="10" t="s">
        <v>11</v>
      </c>
      <c r="H50" s="21" t="str">
        <f>Seznam!H52</f>
        <v>2022/41</v>
      </c>
    </row>
    <row r="51" spans="1:8" s="2" customFormat="1" ht="15" customHeight="1" x14ac:dyDescent="0.2">
      <c r="A51" s="93"/>
      <c r="B51" s="94"/>
      <c r="C51" s="78"/>
      <c r="D51" s="82"/>
      <c r="E51" s="83"/>
      <c r="F51" s="84"/>
      <c r="G51" s="10" t="s">
        <v>12</v>
      </c>
      <c r="H51" s="21" t="str">
        <f>Seznam!H53</f>
        <v>DSP</v>
      </c>
    </row>
    <row r="52" spans="1:8" s="2" customFormat="1" ht="15" customHeight="1" x14ac:dyDescent="0.2">
      <c r="A52" s="93"/>
      <c r="B52" s="94"/>
      <c r="C52" s="77" t="s">
        <v>9</v>
      </c>
      <c r="D52" s="79" t="str">
        <f>Seznam!D54</f>
        <v>Zateplení budovy dětského domova Plesná</v>
      </c>
      <c r="E52" s="80"/>
      <c r="F52" s="81"/>
      <c r="G52" s="10" t="s">
        <v>13</v>
      </c>
      <c r="H52" s="22" t="str">
        <f>Seznam!H54</f>
        <v>31.12.2022</v>
      </c>
    </row>
    <row r="53" spans="1:8" s="2" customFormat="1" ht="15" customHeight="1" x14ac:dyDescent="0.2">
      <c r="A53" s="95"/>
      <c r="B53" s="96"/>
      <c r="C53" s="78"/>
      <c r="D53" s="82"/>
      <c r="E53" s="83"/>
      <c r="F53" s="84"/>
      <c r="G53" s="23" t="s">
        <v>14</v>
      </c>
      <c r="H53" s="24" t="str">
        <f>Seznam!F24</f>
        <v>1:20</v>
      </c>
    </row>
    <row r="54" spans="1:8" s="2" customFormat="1" ht="15" customHeight="1" x14ac:dyDescent="0.2">
      <c r="A54" s="97" t="s">
        <v>7</v>
      </c>
      <c r="B54" s="98"/>
      <c r="C54" s="77" t="s">
        <v>10</v>
      </c>
      <c r="D54" s="114" t="str">
        <f>Seznam!D56</f>
        <v>Dokumentace ke stavebnímu řízení</v>
      </c>
      <c r="E54" s="115"/>
      <c r="F54" s="116"/>
      <c r="G54" s="23" t="s">
        <v>15</v>
      </c>
      <c r="H54" s="24" t="str">
        <f>Seznam!G24</f>
        <v>A3/2</v>
      </c>
    </row>
    <row r="55" spans="1:8" s="2" customFormat="1" ht="15" customHeight="1" thickBot="1" x14ac:dyDescent="0.25">
      <c r="A55" s="99"/>
      <c r="B55" s="100"/>
      <c r="C55" s="78"/>
      <c r="D55" s="117"/>
      <c r="E55" s="118"/>
      <c r="F55" s="119"/>
      <c r="G55" s="104" t="str">
        <f>Seznam!A24</f>
        <v>22</v>
      </c>
      <c r="H55" s="125"/>
    </row>
    <row r="56" spans="1:8" s="2" customFormat="1" ht="30" customHeight="1" thickTop="1" x14ac:dyDescent="0.2">
      <c r="A56" s="12"/>
      <c r="B56" s="105" t="str">
        <f>Seznam!B24</f>
        <v>Zámečnický prvek Z3 - zábradlí schodiště</v>
      </c>
      <c r="C56" s="106"/>
      <c r="D56" s="106"/>
      <c r="E56" s="106"/>
      <c r="F56" s="107"/>
      <c r="G56" s="126"/>
      <c r="H56" s="12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31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6"/>
      <c r="B4" s="17"/>
      <c r="C4" s="17"/>
      <c r="D4" s="17"/>
      <c r="E4" s="17"/>
      <c r="F4" s="16"/>
      <c r="G4" s="6"/>
      <c r="H4" s="6"/>
    </row>
    <row r="5" spans="1:8" x14ac:dyDescent="0.2">
      <c r="A5" s="6"/>
      <c r="B5" s="17"/>
      <c r="C5" s="17"/>
      <c r="D5" s="17"/>
      <c r="E5" s="17"/>
      <c r="F5" s="16"/>
      <c r="G5" s="6"/>
      <c r="H5" s="6"/>
    </row>
    <row r="6" spans="1:8" x14ac:dyDescent="0.2">
      <c r="A6" s="6"/>
      <c r="B6" s="17"/>
      <c r="C6" s="17"/>
      <c r="D6" s="17"/>
      <c r="E6" s="17"/>
      <c r="F6" s="16"/>
      <c r="G6" s="6"/>
      <c r="H6" s="6"/>
    </row>
    <row r="7" spans="1:8" x14ac:dyDescent="0.2">
      <c r="A7" s="6"/>
      <c r="B7" s="17"/>
      <c r="C7" s="17"/>
      <c r="D7" s="17"/>
      <c r="E7" s="17"/>
      <c r="F7" s="16"/>
      <c r="G7" s="6"/>
      <c r="H7" s="6"/>
    </row>
    <row r="8" spans="1:8" x14ac:dyDescent="0.2">
      <c r="A8" s="6"/>
      <c r="B8" s="17"/>
      <c r="C8" s="17"/>
      <c r="D8" s="17"/>
      <c r="E8" s="17"/>
      <c r="F8" s="16"/>
      <c r="G8" s="6"/>
      <c r="H8" s="6"/>
    </row>
    <row r="9" spans="1:8" x14ac:dyDescent="0.2">
      <c r="A9" s="6"/>
      <c r="B9" s="17"/>
      <c r="C9" s="17"/>
      <c r="D9" s="17"/>
      <c r="E9" s="17"/>
      <c r="F9" s="16"/>
      <c r="G9" s="6"/>
      <c r="H9" s="6"/>
    </row>
    <row r="10" spans="1:8" x14ac:dyDescent="0.2">
      <c r="A10" s="6"/>
      <c r="B10" s="17"/>
      <c r="C10" s="17"/>
      <c r="D10" s="17"/>
      <c r="E10" s="17"/>
      <c r="F10" s="16"/>
      <c r="G10" s="6"/>
      <c r="H10" s="6"/>
    </row>
    <row r="11" spans="1:8" x14ac:dyDescent="0.2">
      <c r="A11" s="6"/>
      <c r="B11" s="17"/>
      <c r="C11" s="17"/>
      <c r="D11" s="17"/>
      <c r="E11" s="17"/>
      <c r="F11" s="16"/>
      <c r="G11" s="6"/>
      <c r="H11" s="6"/>
    </row>
    <row r="12" spans="1:8" x14ac:dyDescent="0.2">
      <c r="A12" s="6"/>
      <c r="B12" s="17"/>
      <c r="C12" s="17"/>
      <c r="D12" s="17"/>
      <c r="E12" s="17"/>
      <c r="F12" s="16"/>
      <c r="G12" s="6"/>
      <c r="H12" s="6"/>
    </row>
    <row r="13" spans="1:8" x14ac:dyDescent="0.2">
      <c r="A13" s="6"/>
      <c r="B13" s="17"/>
      <c r="C13" s="17"/>
      <c r="D13" s="17"/>
      <c r="E13" s="17"/>
      <c r="F13" s="16"/>
      <c r="G13" s="6"/>
      <c r="H13" s="6"/>
    </row>
    <row r="14" spans="1:8" x14ac:dyDescent="0.2">
      <c r="A14" s="6"/>
      <c r="B14" s="17"/>
      <c r="C14" s="17"/>
      <c r="D14" s="17"/>
      <c r="E14" s="17"/>
      <c r="F14" s="16"/>
      <c r="G14" s="6"/>
      <c r="H14" s="6"/>
    </row>
    <row r="15" spans="1:8" x14ac:dyDescent="0.2">
      <c r="A15" s="6"/>
      <c r="B15" s="17"/>
      <c r="C15" s="17"/>
      <c r="D15" s="17"/>
      <c r="E15" s="17"/>
      <c r="F15" s="16"/>
      <c r="G15" s="6"/>
      <c r="H15" s="6"/>
    </row>
    <row r="49" spans="1:8" s="2" customFormat="1" ht="26.45" customHeight="1" thickBot="1" x14ac:dyDescent="0.25">
      <c r="A49" s="11" t="s">
        <v>4</v>
      </c>
      <c r="B49" s="101" t="s">
        <v>48</v>
      </c>
      <c r="C49" s="75"/>
      <c r="D49" s="76"/>
      <c r="E49" s="10" t="s">
        <v>5</v>
      </c>
      <c r="F49" s="74" t="str">
        <f>Seznam!F51</f>
        <v>Ing. Jan Dušek</v>
      </c>
      <c r="G49" s="75"/>
      <c r="H49" s="76"/>
    </row>
    <row r="50" spans="1:8" s="2" customFormat="1" ht="15" customHeight="1" thickTop="1" x14ac:dyDescent="0.2">
      <c r="A50" s="91" t="s">
        <v>6</v>
      </c>
      <c r="B50" s="92"/>
      <c r="C50" s="77" t="s">
        <v>8</v>
      </c>
      <c r="D50" s="79" t="str">
        <f>Seznam!D52</f>
        <v>Dětský domov Karlovy Vary a Ostrov, p.o</v>
      </c>
      <c r="E50" s="80"/>
      <c r="F50" s="81"/>
      <c r="G50" s="10" t="s">
        <v>11</v>
      </c>
      <c r="H50" s="21" t="str">
        <f>Seznam!H52</f>
        <v>2022/41</v>
      </c>
    </row>
    <row r="51" spans="1:8" s="2" customFormat="1" ht="15" customHeight="1" x14ac:dyDescent="0.2">
      <c r="A51" s="93"/>
      <c r="B51" s="94"/>
      <c r="C51" s="78"/>
      <c r="D51" s="82"/>
      <c r="E51" s="83"/>
      <c r="F51" s="84"/>
      <c r="G51" s="10" t="s">
        <v>12</v>
      </c>
      <c r="H51" s="21" t="str">
        <f>Seznam!H53</f>
        <v>DSP</v>
      </c>
    </row>
    <row r="52" spans="1:8" s="2" customFormat="1" ht="15" customHeight="1" x14ac:dyDescent="0.2">
      <c r="A52" s="93"/>
      <c r="B52" s="94"/>
      <c r="C52" s="77" t="s">
        <v>9</v>
      </c>
      <c r="D52" s="79" t="str">
        <f>Seznam!D54</f>
        <v>Zateplení budovy dětského domova Plesná</v>
      </c>
      <c r="E52" s="80"/>
      <c r="F52" s="81"/>
      <c r="G52" s="10" t="s">
        <v>13</v>
      </c>
      <c r="H52" s="22" t="str">
        <f>Seznam!H54</f>
        <v>31.12.2022</v>
      </c>
    </row>
    <row r="53" spans="1:8" s="2" customFormat="1" ht="15" customHeight="1" x14ac:dyDescent="0.2">
      <c r="A53" s="95"/>
      <c r="B53" s="96"/>
      <c r="C53" s="78"/>
      <c r="D53" s="82"/>
      <c r="E53" s="83"/>
      <c r="F53" s="84"/>
      <c r="G53" s="23" t="s">
        <v>14</v>
      </c>
      <c r="H53" s="24" t="str">
        <f>Seznam!F25</f>
        <v>1:20</v>
      </c>
    </row>
    <row r="54" spans="1:8" s="2" customFormat="1" ht="15" customHeight="1" x14ac:dyDescent="0.2">
      <c r="A54" s="97" t="s">
        <v>7</v>
      </c>
      <c r="B54" s="98"/>
      <c r="C54" s="77" t="s">
        <v>10</v>
      </c>
      <c r="D54" s="114" t="str">
        <f>Seznam!D56</f>
        <v>Dokumentace ke stavebnímu řízení</v>
      </c>
      <c r="E54" s="115"/>
      <c r="F54" s="116"/>
      <c r="G54" s="23" t="s">
        <v>15</v>
      </c>
      <c r="H54" s="24" t="str">
        <f>Seznam!G25</f>
        <v>A2/4</v>
      </c>
    </row>
    <row r="55" spans="1:8" s="2" customFormat="1" ht="15" customHeight="1" thickBot="1" x14ac:dyDescent="0.25">
      <c r="A55" s="99"/>
      <c r="B55" s="100"/>
      <c r="C55" s="78"/>
      <c r="D55" s="117"/>
      <c r="E55" s="118"/>
      <c r="F55" s="119"/>
      <c r="G55" s="104" t="str">
        <f>Seznam!A25</f>
        <v>23</v>
      </c>
      <c r="H55" s="125"/>
    </row>
    <row r="56" spans="1:8" s="2" customFormat="1" ht="30" customHeight="1" thickTop="1" x14ac:dyDescent="0.2">
      <c r="A56" s="12"/>
      <c r="B56" s="105" t="str">
        <f>Seznam!B25</f>
        <v>Zámečnický prvek Z4 - zábradlí schodiště</v>
      </c>
      <c r="C56" s="106"/>
      <c r="D56" s="106"/>
      <c r="E56" s="106"/>
      <c r="F56" s="107"/>
      <c r="G56" s="126"/>
      <c r="H56" s="12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6" zoomScaleNormal="100" zoomScaleSheetLayoutView="100" workbookViewId="0">
      <selection activeCell="L83" sqref="L83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6"/>
      <c r="B4" s="17"/>
      <c r="C4" s="17"/>
      <c r="D4" s="17"/>
      <c r="E4" s="17"/>
      <c r="F4" s="16"/>
      <c r="G4" s="6"/>
      <c r="H4" s="6"/>
    </row>
    <row r="5" spans="1:8" x14ac:dyDescent="0.2">
      <c r="A5" s="6"/>
      <c r="B5" s="17"/>
      <c r="C5" s="17"/>
      <c r="D5" s="17"/>
      <c r="E5" s="17"/>
      <c r="F5" s="16"/>
      <c r="G5" s="6"/>
      <c r="H5" s="6"/>
    </row>
    <row r="6" spans="1:8" x14ac:dyDescent="0.2">
      <c r="A6" s="6"/>
      <c r="B6" s="17"/>
      <c r="C6" s="17"/>
      <c r="D6" s="17"/>
      <c r="E6" s="17"/>
      <c r="F6" s="16"/>
      <c r="G6" s="6"/>
      <c r="H6" s="6"/>
    </row>
    <row r="7" spans="1:8" x14ac:dyDescent="0.2">
      <c r="A7" s="6"/>
      <c r="B7" s="17"/>
      <c r="C7" s="17"/>
      <c r="D7" s="17"/>
      <c r="E7" s="17"/>
      <c r="F7" s="16"/>
      <c r="G7" s="6"/>
      <c r="H7" s="6"/>
    </row>
    <row r="8" spans="1:8" x14ac:dyDescent="0.2">
      <c r="A8" s="6"/>
      <c r="B8" s="17"/>
      <c r="C8" s="17"/>
      <c r="D8" s="17"/>
      <c r="E8" s="17"/>
      <c r="F8" s="16"/>
      <c r="G8" s="6"/>
      <c r="H8" s="6"/>
    </row>
    <row r="9" spans="1:8" x14ac:dyDescent="0.2">
      <c r="A9" s="6"/>
      <c r="B9" s="17"/>
      <c r="C9" s="17"/>
      <c r="D9" s="17"/>
      <c r="E9" s="17"/>
      <c r="F9" s="16"/>
      <c r="G9" s="6"/>
      <c r="H9" s="6"/>
    </row>
    <row r="10" spans="1:8" x14ac:dyDescent="0.2">
      <c r="A10" s="6"/>
      <c r="B10" s="17"/>
      <c r="C10" s="17"/>
      <c r="D10" s="17"/>
      <c r="E10" s="17"/>
      <c r="F10" s="16"/>
      <c r="G10" s="6"/>
      <c r="H10" s="6"/>
    </row>
    <row r="11" spans="1:8" x14ac:dyDescent="0.2">
      <c r="A11" s="6"/>
      <c r="B11" s="17"/>
      <c r="C11" s="17"/>
      <c r="D11" s="17"/>
      <c r="E11" s="17"/>
      <c r="F11" s="16"/>
      <c r="G11" s="6"/>
      <c r="H11" s="6"/>
    </row>
    <row r="12" spans="1:8" x14ac:dyDescent="0.2">
      <c r="A12" s="6"/>
      <c r="B12" s="17"/>
      <c r="C12" s="17"/>
      <c r="D12" s="17"/>
      <c r="E12" s="17"/>
      <c r="F12" s="16"/>
      <c r="G12" s="6"/>
      <c r="H12" s="6"/>
    </row>
    <row r="13" spans="1:8" x14ac:dyDescent="0.2">
      <c r="A13" s="6"/>
      <c r="B13" s="17"/>
      <c r="C13" s="17"/>
      <c r="D13" s="17"/>
      <c r="E13" s="17"/>
      <c r="F13" s="16"/>
      <c r="G13" s="6"/>
      <c r="H13" s="6"/>
    </row>
    <row r="14" spans="1:8" x14ac:dyDescent="0.2">
      <c r="A14" s="6"/>
      <c r="B14" s="17"/>
      <c r="C14" s="17"/>
      <c r="D14" s="17"/>
      <c r="E14" s="17"/>
      <c r="F14" s="16"/>
      <c r="G14" s="6"/>
      <c r="H14" s="6"/>
    </row>
    <row r="15" spans="1:8" x14ac:dyDescent="0.2">
      <c r="A15" s="6"/>
      <c r="B15" s="17"/>
      <c r="C15" s="17"/>
      <c r="D15" s="17"/>
      <c r="E15" s="17"/>
      <c r="F15" s="16"/>
      <c r="G15" s="6"/>
      <c r="H15" s="6"/>
    </row>
    <row r="49" spans="1:8" s="2" customFormat="1" ht="26.45" customHeight="1" thickBot="1" x14ac:dyDescent="0.25">
      <c r="A49" s="11" t="s">
        <v>4</v>
      </c>
      <c r="B49" s="101" t="s">
        <v>48</v>
      </c>
      <c r="C49" s="75"/>
      <c r="D49" s="76"/>
      <c r="E49" s="10" t="s">
        <v>5</v>
      </c>
      <c r="F49" s="74" t="str">
        <f>Seznam!F51</f>
        <v>Ing. Jan Dušek</v>
      </c>
      <c r="G49" s="75"/>
      <c r="H49" s="76"/>
    </row>
    <row r="50" spans="1:8" s="2" customFormat="1" ht="15" customHeight="1" thickTop="1" x14ac:dyDescent="0.2">
      <c r="A50" s="91" t="s">
        <v>6</v>
      </c>
      <c r="B50" s="92"/>
      <c r="C50" s="77" t="s">
        <v>8</v>
      </c>
      <c r="D50" s="79" t="str">
        <f>Seznam!D52</f>
        <v>Dětský domov Karlovy Vary a Ostrov, p.o</v>
      </c>
      <c r="E50" s="80"/>
      <c r="F50" s="81"/>
      <c r="G50" s="10" t="s">
        <v>11</v>
      </c>
      <c r="H50" s="21" t="str">
        <f>Seznam!H52</f>
        <v>2022/41</v>
      </c>
    </row>
    <row r="51" spans="1:8" s="2" customFormat="1" ht="15" customHeight="1" x14ac:dyDescent="0.2">
      <c r="A51" s="93"/>
      <c r="B51" s="94"/>
      <c r="C51" s="78"/>
      <c r="D51" s="82"/>
      <c r="E51" s="83"/>
      <c r="F51" s="84"/>
      <c r="G51" s="10" t="s">
        <v>12</v>
      </c>
      <c r="H51" s="21" t="str">
        <f>Seznam!H53</f>
        <v>DSP</v>
      </c>
    </row>
    <row r="52" spans="1:8" s="2" customFormat="1" ht="15" customHeight="1" x14ac:dyDescent="0.2">
      <c r="A52" s="93"/>
      <c r="B52" s="94"/>
      <c r="C52" s="77" t="s">
        <v>9</v>
      </c>
      <c r="D52" s="79" t="str">
        <f>Seznam!D54</f>
        <v>Zateplení budovy dětského domova Plesná</v>
      </c>
      <c r="E52" s="80"/>
      <c r="F52" s="81"/>
      <c r="G52" s="10" t="s">
        <v>13</v>
      </c>
      <c r="H52" s="22" t="str">
        <f>Seznam!H54</f>
        <v>31.12.2022</v>
      </c>
    </row>
    <row r="53" spans="1:8" s="2" customFormat="1" ht="15" customHeight="1" x14ac:dyDescent="0.2">
      <c r="A53" s="95"/>
      <c r="B53" s="96"/>
      <c r="C53" s="78"/>
      <c r="D53" s="82"/>
      <c r="E53" s="83"/>
      <c r="F53" s="84"/>
      <c r="G53" s="23" t="s">
        <v>14</v>
      </c>
      <c r="H53" s="24" t="str">
        <f>Seznam!F26</f>
        <v>1:200</v>
      </c>
    </row>
    <row r="54" spans="1:8" s="2" customFormat="1" ht="15" customHeight="1" x14ac:dyDescent="0.2">
      <c r="A54" s="97" t="s">
        <v>7</v>
      </c>
      <c r="B54" s="98"/>
      <c r="C54" s="77" t="s">
        <v>10</v>
      </c>
      <c r="D54" s="114" t="str">
        <f>Seznam!D56</f>
        <v>Dokumentace ke stavebnímu řízení</v>
      </c>
      <c r="E54" s="115"/>
      <c r="F54" s="116"/>
      <c r="G54" s="23" t="s">
        <v>15</v>
      </c>
      <c r="H54" s="24" t="str">
        <f>Seznam!G25</f>
        <v>A2/4</v>
      </c>
    </row>
    <row r="55" spans="1:8" s="2" customFormat="1" ht="15" customHeight="1" thickBot="1" x14ac:dyDescent="0.25">
      <c r="A55" s="99"/>
      <c r="B55" s="100"/>
      <c r="C55" s="78"/>
      <c r="D55" s="117"/>
      <c r="E55" s="118"/>
      <c r="F55" s="119"/>
      <c r="G55" s="104" t="str">
        <f>Seznam!A26</f>
        <v>24</v>
      </c>
      <c r="H55" s="125"/>
    </row>
    <row r="56" spans="1:8" s="2" customFormat="1" ht="30" customHeight="1" thickTop="1" x14ac:dyDescent="0.2">
      <c r="A56" s="12"/>
      <c r="B56" s="105" t="str">
        <f>Seznam!B26</f>
        <v>Barevné řešení fasád</v>
      </c>
      <c r="C56" s="106"/>
      <c r="D56" s="106"/>
      <c r="E56" s="106"/>
      <c r="F56" s="107"/>
      <c r="G56" s="126"/>
      <c r="H56" s="127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16" zoomScaleNormal="100" zoomScaleSheetLayoutView="33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6"/>
      <c r="B4" s="17"/>
      <c r="C4" s="17"/>
      <c r="D4" s="17"/>
      <c r="E4" s="17"/>
      <c r="F4" s="16"/>
      <c r="G4" s="6"/>
      <c r="H4" s="6"/>
    </row>
    <row r="5" spans="1:8" x14ac:dyDescent="0.2">
      <c r="A5" s="6"/>
      <c r="B5" s="17"/>
      <c r="C5" s="17"/>
      <c r="D5" s="17"/>
      <c r="E5" s="17"/>
      <c r="F5" s="16"/>
      <c r="G5" s="6"/>
      <c r="H5" s="6"/>
    </row>
    <row r="6" spans="1:8" x14ac:dyDescent="0.2">
      <c r="A6" s="6"/>
      <c r="B6" s="17"/>
      <c r="C6" s="17"/>
      <c r="D6" s="17"/>
      <c r="E6" s="17"/>
      <c r="F6" s="16"/>
      <c r="G6" s="6"/>
      <c r="H6" s="6"/>
    </row>
    <row r="7" spans="1:8" x14ac:dyDescent="0.2">
      <c r="A7" s="6"/>
      <c r="B7" s="17"/>
      <c r="C7" s="17"/>
      <c r="D7" s="17"/>
      <c r="E7" s="17"/>
      <c r="F7" s="16"/>
      <c r="G7" s="6"/>
      <c r="H7" s="6"/>
    </row>
    <row r="8" spans="1:8" x14ac:dyDescent="0.2">
      <c r="A8" s="6"/>
      <c r="B8" s="17"/>
      <c r="C8" s="17"/>
      <c r="D8" s="17"/>
      <c r="E8" s="17"/>
      <c r="F8" s="16"/>
      <c r="G8" s="6"/>
      <c r="H8" s="6"/>
    </row>
    <row r="9" spans="1:8" x14ac:dyDescent="0.2">
      <c r="A9" s="6"/>
      <c r="B9" s="17"/>
      <c r="C9" s="17"/>
      <c r="D9" s="17"/>
      <c r="E9" s="17"/>
      <c r="F9" s="16"/>
      <c r="G9" s="6"/>
      <c r="H9" s="6"/>
    </row>
    <row r="10" spans="1:8" x14ac:dyDescent="0.2">
      <c r="A10" s="6"/>
      <c r="B10" s="17"/>
      <c r="C10" s="17"/>
      <c r="D10" s="17"/>
      <c r="E10" s="17"/>
      <c r="F10" s="16"/>
      <c r="G10" s="6"/>
      <c r="H10" s="6"/>
    </row>
    <row r="11" spans="1:8" x14ac:dyDescent="0.2">
      <c r="A11" s="6"/>
      <c r="B11" s="17"/>
      <c r="C11" s="17"/>
      <c r="D11" s="17"/>
      <c r="E11" s="17"/>
      <c r="F11" s="16"/>
      <c r="G11" s="6"/>
      <c r="H11" s="6"/>
    </row>
    <row r="12" spans="1:8" x14ac:dyDescent="0.2">
      <c r="A12" s="6"/>
      <c r="B12" s="17"/>
      <c r="C12" s="17"/>
      <c r="D12" s="17"/>
      <c r="E12" s="17"/>
      <c r="F12" s="16"/>
      <c r="G12" s="6"/>
      <c r="H12" s="6"/>
    </row>
    <row r="13" spans="1:8" x14ac:dyDescent="0.2">
      <c r="A13" s="6"/>
      <c r="B13" s="17"/>
      <c r="C13" s="17"/>
      <c r="D13" s="17"/>
      <c r="E13" s="17"/>
      <c r="F13" s="16"/>
      <c r="G13" s="6"/>
      <c r="H13" s="6"/>
    </row>
    <row r="14" spans="1:8" x14ac:dyDescent="0.2">
      <c r="A14" s="6"/>
      <c r="B14" s="17"/>
      <c r="C14" s="17"/>
      <c r="D14" s="17"/>
      <c r="E14" s="17"/>
      <c r="F14" s="16"/>
      <c r="G14" s="6"/>
      <c r="H14" s="6"/>
    </row>
    <row r="15" spans="1:8" x14ac:dyDescent="0.2">
      <c r="A15" s="6"/>
      <c r="B15" s="17"/>
      <c r="C15" s="17"/>
      <c r="D15" s="17"/>
      <c r="E15" s="17"/>
      <c r="F15" s="16"/>
      <c r="G15" s="6"/>
      <c r="H15" s="6"/>
    </row>
    <row r="49" spans="1:8" s="2" customFormat="1" ht="26.45" customHeight="1" thickBot="1" x14ac:dyDescent="0.25">
      <c r="A49" s="11" t="s">
        <v>4</v>
      </c>
      <c r="B49" s="101" t="s">
        <v>47</v>
      </c>
      <c r="C49" s="75"/>
      <c r="D49" s="76"/>
      <c r="E49" s="10" t="s">
        <v>5</v>
      </c>
      <c r="F49" s="74" t="str">
        <f>Seznam!F51</f>
        <v>Ing. Jan Dušek</v>
      </c>
      <c r="G49" s="75"/>
      <c r="H49" s="76"/>
    </row>
    <row r="50" spans="1:8" s="2" customFormat="1" ht="15" customHeight="1" thickTop="1" x14ac:dyDescent="0.2">
      <c r="A50" s="91" t="s">
        <v>6</v>
      </c>
      <c r="B50" s="92"/>
      <c r="C50" s="77" t="s">
        <v>8</v>
      </c>
      <c r="D50" s="108" t="str">
        <f>Seznam!D52</f>
        <v>Dětský domov Karlovy Vary a Ostrov, p.o</v>
      </c>
      <c r="E50" s="109"/>
      <c r="F50" s="110"/>
      <c r="G50" s="10" t="s">
        <v>11</v>
      </c>
      <c r="H50" s="21" t="str">
        <f>Seznam!H52</f>
        <v>2022/41</v>
      </c>
    </row>
    <row r="51" spans="1:8" s="2" customFormat="1" ht="15" customHeight="1" x14ac:dyDescent="0.2">
      <c r="A51" s="93"/>
      <c r="B51" s="94"/>
      <c r="C51" s="78"/>
      <c r="D51" s="111"/>
      <c r="E51" s="112"/>
      <c r="F51" s="113"/>
      <c r="G51" s="10" t="s">
        <v>12</v>
      </c>
      <c r="H51" s="21" t="str">
        <f>Seznam!H53</f>
        <v>DSP</v>
      </c>
    </row>
    <row r="52" spans="1:8" s="2" customFormat="1" ht="15" customHeight="1" x14ac:dyDescent="0.2">
      <c r="A52" s="93"/>
      <c r="B52" s="94"/>
      <c r="C52" s="77" t="s">
        <v>9</v>
      </c>
      <c r="D52" s="79" t="str">
        <f>Seznam!D54</f>
        <v>Zateplení budovy dětského domova Plesná</v>
      </c>
      <c r="E52" s="80"/>
      <c r="F52" s="81"/>
      <c r="G52" s="10" t="s">
        <v>13</v>
      </c>
      <c r="H52" s="22" t="str">
        <f>Seznam!H54</f>
        <v>31.12.2022</v>
      </c>
    </row>
    <row r="53" spans="1:8" s="2" customFormat="1" ht="15" customHeight="1" x14ac:dyDescent="0.2">
      <c r="A53" s="95"/>
      <c r="B53" s="96"/>
      <c r="C53" s="78"/>
      <c r="D53" s="82"/>
      <c r="E53" s="83"/>
      <c r="F53" s="84"/>
      <c r="G53" s="23" t="s">
        <v>14</v>
      </c>
      <c r="H53" s="24" t="str">
        <f>Seznam!F4</f>
        <v>1:50</v>
      </c>
    </row>
    <row r="54" spans="1:8" s="2" customFormat="1" ht="15" customHeight="1" x14ac:dyDescent="0.2">
      <c r="A54" s="97" t="s">
        <v>7</v>
      </c>
      <c r="B54" s="98"/>
      <c r="C54" s="77" t="s">
        <v>10</v>
      </c>
      <c r="D54" s="79" t="s">
        <v>55</v>
      </c>
      <c r="E54" s="80"/>
      <c r="F54" s="81"/>
      <c r="G54" s="23" t="s">
        <v>15</v>
      </c>
      <c r="H54" s="24" t="str">
        <f>Seznam!G4</f>
        <v>A1.0/12</v>
      </c>
    </row>
    <row r="55" spans="1:8" s="2" customFormat="1" ht="15" customHeight="1" thickBot="1" x14ac:dyDescent="0.25">
      <c r="A55" s="99"/>
      <c r="B55" s="100"/>
      <c r="C55" s="78"/>
      <c r="D55" s="82"/>
      <c r="E55" s="83"/>
      <c r="F55" s="84"/>
      <c r="G55" s="70" t="str">
        <f>Seznam!A4</f>
        <v>02</v>
      </c>
      <c r="H55" s="71"/>
    </row>
    <row r="56" spans="1:8" s="2" customFormat="1" ht="30" customHeight="1" thickTop="1" x14ac:dyDescent="0.2">
      <c r="A56" s="12"/>
      <c r="B56" s="105" t="str">
        <f>Seznam!B4</f>
        <v>Střecha - půdorys</v>
      </c>
      <c r="C56" s="106"/>
      <c r="D56" s="106"/>
      <c r="E56" s="106"/>
      <c r="F56" s="107"/>
      <c r="G56" s="72"/>
      <c r="H56" s="73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0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6"/>
      <c r="B4" s="17"/>
      <c r="C4" s="17"/>
      <c r="D4" s="17"/>
      <c r="E4" s="17"/>
      <c r="F4" s="16"/>
      <c r="G4" s="6"/>
      <c r="H4" s="6"/>
    </row>
    <row r="5" spans="1:8" x14ac:dyDescent="0.2">
      <c r="A5" s="6"/>
      <c r="B5" s="17"/>
      <c r="C5" s="17"/>
      <c r="D5" s="17"/>
      <c r="E5" s="17"/>
      <c r="F5" s="16"/>
      <c r="G5" s="6"/>
      <c r="H5" s="6"/>
    </row>
    <row r="6" spans="1:8" x14ac:dyDescent="0.2">
      <c r="A6" s="6"/>
      <c r="B6" s="17"/>
      <c r="C6" s="17"/>
      <c r="D6" s="17"/>
      <c r="E6" s="17"/>
      <c r="F6" s="16"/>
      <c r="G6" s="6"/>
      <c r="H6" s="6"/>
    </row>
    <row r="7" spans="1:8" x14ac:dyDescent="0.2">
      <c r="A7" s="6"/>
      <c r="B7" s="17"/>
      <c r="C7" s="17"/>
      <c r="D7" s="17"/>
      <c r="E7" s="17"/>
      <c r="F7" s="16"/>
      <c r="G7" s="6"/>
      <c r="H7" s="6"/>
    </row>
    <row r="8" spans="1:8" x14ac:dyDescent="0.2">
      <c r="A8" s="6"/>
      <c r="B8" s="17"/>
      <c r="C8" s="17"/>
      <c r="D8" s="17"/>
      <c r="E8" s="17"/>
      <c r="F8" s="16"/>
      <c r="G8" s="6"/>
      <c r="H8" s="6"/>
    </row>
    <row r="9" spans="1:8" x14ac:dyDescent="0.2">
      <c r="A9" s="6"/>
      <c r="B9" s="17"/>
      <c r="C9" s="17"/>
      <c r="D9" s="17"/>
      <c r="E9" s="17"/>
      <c r="F9" s="16"/>
      <c r="G9" s="6"/>
      <c r="H9" s="6"/>
    </row>
    <row r="10" spans="1:8" x14ac:dyDescent="0.2">
      <c r="A10" s="6"/>
      <c r="B10" s="17"/>
      <c r="C10" s="17"/>
      <c r="D10" s="17"/>
      <c r="E10" s="17"/>
      <c r="F10" s="16"/>
      <c r="G10" s="6"/>
      <c r="H10" s="6"/>
    </row>
    <row r="11" spans="1:8" x14ac:dyDescent="0.2">
      <c r="A11" s="6"/>
      <c r="B11" s="17"/>
      <c r="C11" s="17"/>
      <c r="D11" s="17"/>
      <c r="E11" s="17"/>
      <c r="F11" s="16"/>
      <c r="G11" s="6"/>
      <c r="H11" s="6"/>
    </row>
    <row r="12" spans="1:8" x14ac:dyDescent="0.2">
      <c r="A12" s="6"/>
      <c r="B12" s="17"/>
      <c r="C12" s="17"/>
      <c r="D12" s="17"/>
      <c r="E12" s="17"/>
      <c r="F12" s="16"/>
      <c r="G12" s="6"/>
      <c r="H12" s="6"/>
    </row>
    <row r="13" spans="1:8" x14ac:dyDescent="0.2">
      <c r="A13" s="6"/>
      <c r="B13" s="17"/>
      <c r="C13" s="17"/>
      <c r="D13" s="17"/>
      <c r="E13" s="17"/>
      <c r="F13" s="16"/>
      <c r="G13" s="6"/>
      <c r="H13" s="6"/>
    </row>
    <row r="14" spans="1:8" x14ac:dyDescent="0.2">
      <c r="A14" s="6"/>
      <c r="B14" s="17"/>
      <c r="C14" s="17"/>
      <c r="D14" s="17"/>
      <c r="E14" s="17"/>
      <c r="F14" s="16"/>
      <c r="G14" s="6"/>
      <c r="H14" s="6"/>
    </row>
    <row r="15" spans="1:8" x14ac:dyDescent="0.2">
      <c r="A15" s="6"/>
      <c r="B15" s="17"/>
      <c r="C15" s="17"/>
      <c r="D15" s="17"/>
      <c r="E15" s="17"/>
      <c r="F15" s="16"/>
      <c r="G15" s="6"/>
      <c r="H15" s="6"/>
    </row>
    <row r="49" spans="1:8" s="2" customFormat="1" ht="26.45" customHeight="1" thickBot="1" x14ac:dyDescent="0.25">
      <c r="A49" s="11" t="s">
        <v>4</v>
      </c>
      <c r="B49" s="101" t="s">
        <v>47</v>
      </c>
      <c r="C49" s="75"/>
      <c r="D49" s="76"/>
      <c r="E49" s="10" t="s">
        <v>5</v>
      </c>
      <c r="F49" s="74" t="str">
        <f>Seznam!F51</f>
        <v>Ing. Jan Dušek</v>
      </c>
      <c r="G49" s="75"/>
      <c r="H49" s="76"/>
    </row>
    <row r="50" spans="1:8" s="2" customFormat="1" ht="15" customHeight="1" thickTop="1" x14ac:dyDescent="0.2">
      <c r="A50" s="91" t="s">
        <v>6</v>
      </c>
      <c r="B50" s="92"/>
      <c r="C50" s="77" t="s">
        <v>8</v>
      </c>
      <c r="D50" s="79" t="str">
        <f>Seznam!D52</f>
        <v>Dětský domov Karlovy Vary a Ostrov, p.o</v>
      </c>
      <c r="E50" s="80"/>
      <c r="F50" s="81"/>
      <c r="G50" s="10" t="s">
        <v>11</v>
      </c>
      <c r="H50" s="21" t="str">
        <f>Seznam!H52</f>
        <v>2022/41</v>
      </c>
    </row>
    <row r="51" spans="1:8" s="2" customFormat="1" ht="15" customHeight="1" x14ac:dyDescent="0.2">
      <c r="A51" s="93"/>
      <c r="B51" s="94"/>
      <c r="C51" s="78"/>
      <c r="D51" s="82"/>
      <c r="E51" s="83"/>
      <c r="F51" s="84"/>
      <c r="G51" s="10" t="s">
        <v>12</v>
      </c>
      <c r="H51" s="21" t="str">
        <f>Seznam!H53</f>
        <v>DSP</v>
      </c>
    </row>
    <row r="52" spans="1:8" s="2" customFormat="1" ht="15" customHeight="1" x14ac:dyDescent="0.2">
      <c r="A52" s="93"/>
      <c r="B52" s="94"/>
      <c r="C52" s="77" t="s">
        <v>9</v>
      </c>
      <c r="D52" s="79" t="str">
        <f>Seznam!D54</f>
        <v>Zateplení budovy dětského domova Plesná</v>
      </c>
      <c r="E52" s="80"/>
      <c r="F52" s="81"/>
      <c r="G52" s="10" t="s">
        <v>13</v>
      </c>
      <c r="H52" s="22" t="str">
        <f>Seznam!H54</f>
        <v>31.12.2022</v>
      </c>
    </row>
    <row r="53" spans="1:8" s="2" customFormat="1" ht="15" customHeight="1" x14ac:dyDescent="0.2">
      <c r="A53" s="95"/>
      <c r="B53" s="96"/>
      <c r="C53" s="78"/>
      <c r="D53" s="82"/>
      <c r="E53" s="83"/>
      <c r="F53" s="84"/>
      <c r="G53" s="23" t="s">
        <v>14</v>
      </c>
      <c r="H53" s="35" t="str">
        <f>Seznam!F5</f>
        <v>1:50</v>
      </c>
    </row>
    <row r="54" spans="1:8" s="2" customFormat="1" ht="15" customHeight="1" x14ac:dyDescent="0.2">
      <c r="A54" s="97" t="s">
        <v>7</v>
      </c>
      <c r="B54" s="98"/>
      <c r="C54" s="77" t="s">
        <v>10</v>
      </c>
      <c r="D54" s="114" t="str">
        <f>Seznam!D56</f>
        <v>Dokumentace ke stavebnímu řízení</v>
      </c>
      <c r="E54" s="115"/>
      <c r="F54" s="116"/>
      <c r="G54" s="23" t="s">
        <v>15</v>
      </c>
      <c r="H54" s="25" t="str">
        <f>Seznam!G5</f>
        <v>A2.0/8</v>
      </c>
    </row>
    <row r="55" spans="1:8" s="2" customFormat="1" ht="15" customHeight="1" thickBot="1" x14ac:dyDescent="0.25">
      <c r="A55" s="99"/>
      <c r="B55" s="100"/>
      <c r="C55" s="78"/>
      <c r="D55" s="117"/>
      <c r="E55" s="118"/>
      <c r="F55" s="119"/>
      <c r="G55" s="70" t="str">
        <f>Seznam!A5</f>
        <v>03</v>
      </c>
      <c r="H55" s="71"/>
    </row>
    <row r="56" spans="1:8" s="2" customFormat="1" ht="30" customHeight="1" thickTop="1" x14ac:dyDescent="0.2">
      <c r="A56" s="12"/>
      <c r="B56" s="105" t="str">
        <f>Seznam!B5</f>
        <v>Střecha - řezy</v>
      </c>
      <c r="C56" s="106"/>
      <c r="D56" s="106"/>
      <c r="E56" s="106"/>
      <c r="F56" s="107"/>
      <c r="G56" s="72"/>
      <c r="H56" s="73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0" zoomScaleNormal="100" zoomScaleSheetLayoutView="100" workbookViewId="0">
      <selection activeCell="B49" sqref="B49:D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6"/>
      <c r="B4" s="17"/>
      <c r="C4" s="17"/>
      <c r="D4" s="17"/>
      <c r="E4" s="17"/>
      <c r="F4" s="16"/>
      <c r="G4" s="6"/>
      <c r="H4" s="6"/>
    </row>
    <row r="5" spans="1:8" x14ac:dyDescent="0.2">
      <c r="A5" s="6"/>
      <c r="B5" s="17"/>
      <c r="C5" s="17"/>
      <c r="D5" s="17"/>
      <c r="E5" s="17"/>
      <c r="F5" s="16"/>
      <c r="G5" s="6"/>
      <c r="H5" s="6"/>
    </row>
    <row r="6" spans="1:8" x14ac:dyDescent="0.2">
      <c r="A6" s="6"/>
      <c r="B6" s="17"/>
      <c r="C6" s="17"/>
      <c r="D6" s="17"/>
      <c r="E6" s="17"/>
      <c r="F6" s="16"/>
      <c r="G6" s="6"/>
      <c r="H6" s="6"/>
    </row>
    <row r="7" spans="1:8" x14ac:dyDescent="0.2">
      <c r="A7" s="6"/>
      <c r="B7" s="17"/>
      <c r="C7" s="17"/>
      <c r="D7" s="17"/>
      <c r="E7" s="17"/>
      <c r="F7" s="16"/>
      <c r="G7" s="6"/>
      <c r="H7" s="6"/>
    </row>
    <row r="8" spans="1:8" x14ac:dyDescent="0.2">
      <c r="A8" s="6"/>
      <c r="B8" s="17"/>
      <c r="C8" s="17"/>
      <c r="D8" s="17"/>
      <c r="E8" s="17"/>
      <c r="F8" s="16"/>
      <c r="G8" s="6"/>
      <c r="H8" s="6"/>
    </row>
    <row r="9" spans="1:8" x14ac:dyDescent="0.2">
      <c r="A9" s="6"/>
      <c r="B9" s="17"/>
      <c r="C9" s="17"/>
      <c r="D9" s="17"/>
      <c r="E9" s="17"/>
      <c r="F9" s="16"/>
      <c r="G9" s="6"/>
      <c r="H9" s="6"/>
    </row>
    <row r="10" spans="1:8" x14ac:dyDescent="0.2">
      <c r="A10" s="6"/>
      <c r="B10" s="17"/>
      <c r="C10" s="17"/>
      <c r="D10" s="17"/>
      <c r="E10" s="17"/>
      <c r="F10" s="16"/>
      <c r="G10" s="6"/>
      <c r="H10" s="6"/>
    </row>
    <row r="11" spans="1:8" x14ac:dyDescent="0.2">
      <c r="A11" s="6"/>
      <c r="B11" s="17"/>
      <c r="C11" s="17"/>
      <c r="D11" s="17"/>
      <c r="E11" s="17"/>
      <c r="F11" s="16"/>
      <c r="G11" s="6"/>
      <c r="H11" s="6"/>
    </row>
    <row r="12" spans="1:8" x14ac:dyDescent="0.2">
      <c r="A12" s="6"/>
      <c r="B12" s="17"/>
      <c r="C12" s="17"/>
      <c r="D12" s="17"/>
      <c r="E12" s="17"/>
      <c r="F12" s="16"/>
      <c r="G12" s="6"/>
      <c r="H12" s="6"/>
    </row>
    <row r="13" spans="1:8" x14ac:dyDescent="0.2">
      <c r="A13" s="6"/>
      <c r="B13" s="17"/>
      <c r="C13" s="17"/>
      <c r="D13" s="17"/>
      <c r="E13" s="17"/>
      <c r="F13" s="16"/>
      <c r="G13" s="6"/>
      <c r="H13" s="6"/>
    </row>
    <row r="14" spans="1:8" x14ac:dyDescent="0.2">
      <c r="A14" s="6"/>
      <c r="B14" s="17"/>
      <c r="C14" s="17"/>
      <c r="D14" s="17"/>
      <c r="E14" s="17"/>
      <c r="F14" s="16"/>
      <c r="G14" s="6"/>
      <c r="H14" s="6"/>
    </row>
    <row r="15" spans="1:8" x14ac:dyDescent="0.2">
      <c r="A15" s="6"/>
      <c r="B15" s="17"/>
      <c r="C15" s="17"/>
      <c r="D15" s="17"/>
      <c r="E15" s="17"/>
      <c r="F15" s="16"/>
      <c r="G15" s="6"/>
      <c r="H15" s="6"/>
    </row>
    <row r="49" spans="1:8" s="2" customFormat="1" ht="26.45" customHeight="1" thickBot="1" x14ac:dyDescent="0.25">
      <c r="A49" s="11" t="s">
        <v>4</v>
      </c>
      <c r="B49" s="101" t="s">
        <v>47</v>
      </c>
      <c r="C49" s="75"/>
      <c r="D49" s="76"/>
      <c r="E49" s="10" t="s">
        <v>5</v>
      </c>
      <c r="F49" s="74" t="str">
        <f>Seznam!F51</f>
        <v>Ing. Jan Dušek</v>
      </c>
      <c r="G49" s="75"/>
      <c r="H49" s="76"/>
    </row>
    <row r="50" spans="1:8" s="2" customFormat="1" ht="15" customHeight="1" thickTop="1" x14ac:dyDescent="0.2">
      <c r="A50" s="91" t="s">
        <v>6</v>
      </c>
      <c r="B50" s="92"/>
      <c r="C50" s="77" t="s">
        <v>8</v>
      </c>
      <c r="D50" s="79" t="str">
        <f>Seznam!D52</f>
        <v>Dětský domov Karlovy Vary a Ostrov, p.o</v>
      </c>
      <c r="E50" s="80"/>
      <c r="F50" s="81"/>
      <c r="G50" s="10" t="s">
        <v>11</v>
      </c>
      <c r="H50" s="21" t="str">
        <f>Seznam!H52</f>
        <v>2022/41</v>
      </c>
    </row>
    <row r="51" spans="1:8" s="2" customFormat="1" ht="15" customHeight="1" x14ac:dyDescent="0.2">
      <c r="A51" s="93"/>
      <c r="B51" s="94"/>
      <c r="C51" s="78"/>
      <c r="D51" s="82"/>
      <c r="E51" s="83"/>
      <c r="F51" s="84"/>
      <c r="G51" s="10" t="s">
        <v>12</v>
      </c>
      <c r="H51" s="21" t="str">
        <f>Seznam!H53</f>
        <v>DSP</v>
      </c>
    </row>
    <row r="52" spans="1:8" s="2" customFormat="1" ht="15" customHeight="1" x14ac:dyDescent="0.2">
      <c r="A52" s="93"/>
      <c r="B52" s="94"/>
      <c r="C52" s="77" t="s">
        <v>9</v>
      </c>
      <c r="D52" s="79" t="str">
        <f>Seznam!D54</f>
        <v>Zateplení budovy dětského domova Plesná</v>
      </c>
      <c r="E52" s="80"/>
      <c r="F52" s="81"/>
      <c r="G52" s="10" t="s">
        <v>13</v>
      </c>
      <c r="H52" s="22" t="str">
        <f>Seznam!H54</f>
        <v>31.12.2022</v>
      </c>
    </row>
    <row r="53" spans="1:8" s="2" customFormat="1" ht="15" customHeight="1" x14ac:dyDescent="0.2">
      <c r="A53" s="95"/>
      <c r="B53" s="96"/>
      <c r="C53" s="78"/>
      <c r="D53" s="82"/>
      <c r="E53" s="83"/>
      <c r="F53" s="84"/>
      <c r="G53" s="23" t="s">
        <v>14</v>
      </c>
      <c r="H53" s="35" t="str">
        <f>Seznam!F6</f>
        <v>1:50</v>
      </c>
    </row>
    <row r="54" spans="1:8" s="2" customFormat="1" ht="15" customHeight="1" x14ac:dyDescent="0.2">
      <c r="A54" s="97" t="s">
        <v>7</v>
      </c>
      <c r="B54" s="98"/>
      <c r="C54" s="77" t="s">
        <v>10</v>
      </c>
      <c r="D54" s="114" t="str">
        <f>Seznam!D56</f>
        <v>Dokumentace ke stavebnímu řízení</v>
      </c>
      <c r="E54" s="115"/>
      <c r="F54" s="116"/>
      <c r="G54" s="23" t="s">
        <v>15</v>
      </c>
      <c r="H54" s="25" t="str">
        <f>Seznam!G6</f>
        <v>A1.0/12</v>
      </c>
    </row>
    <row r="55" spans="1:8" s="2" customFormat="1" ht="15" customHeight="1" thickBot="1" x14ac:dyDescent="0.25">
      <c r="A55" s="99"/>
      <c r="B55" s="100"/>
      <c r="C55" s="78"/>
      <c r="D55" s="117"/>
      <c r="E55" s="118"/>
      <c r="F55" s="119"/>
      <c r="G55" s="70" t="str">
        <f>Seznam!A6</f>
        <v>04</v>
      </c>
      <c r="H55" s="71"/>
    </row>
    <row r="56" spans="1:8" s="2" customFormat="1" ht="30" customHeight="1" thickTop="1" x14ac:dyDescent="0.2">
      <c r="A56" s="12"/>
      <c r="B56" s="105" t="str">
        <f>Seznam!B6</f>
        <v>Střecha - pohled SZ</v>
      </c>
      <c r="C56" s="106"/>
      <c r="D56" s="106"/>
      <c r="E56" s="106"/>
      <c r="F56" s="107"/>
      <c r="G56" s="72"/>
      <c r="H56" s="73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opLeftCell="A43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120"/>
      <c r="B1" s="120"/>
      <c r="C1" s="120"/>
      <c r="D1" s="120"/>
      <c r="E1" s="14"/>
      <c r="F1" s="121"/>
      <c r="G1" s="121"/>
      <c r="H1" s="121"/>
    </row>
    <row r="2" spans="1:8" ht="18" customHeight="1" x14ac:dyDescent="0.2">
      <c r="A2" s="15"/>
      <c r="B2" s="122"/>
      <c r="C2" s="122"/>
      <c r="D2" s="122"/>
      <c r="E2" s="122"/>
      <c r="F2" s="15"/>
      <c r="G2" s="15"/>
      <c r="H2" s="15"/>
    </row>
    <row r="3" spans="1:8" x14ac:dyDescent="0.2">
      <c r="A3" s="6"/>
      <c r="B3" s="123"/>
      <c r="C3" s="123"/>
      <c r="D3" s="123"/>
      <c r="E3" s="123"/>
      <c r="F3" s="16"/>
      <c r="G3" s="6"/>
      <c r="H3" s="6"/>
    </row>
    <row r="4" spans="1:8" x14ac:dyDescent="0.2">
      <c r="A4" s="6"/>
      <c r="B4" s="123"/>
      <c r="C4" s="123"/>
      <c r="D4" s="123"/>
      <c r="E4" s="123"/>
      <c r="F4" s="16"/>
      <c r="G4" s="6"/>
      <c r="H4" s="6"/>
    </row>
    <row r="5" spans="1:8" x14ac:dyDescent="0.2">
      <c r="A5" s="6"/>
      <c r="B5" s="123"/>
      <c r="C5" s="123"/>
      <c r="D5" s="123"/>
      <c r="E5" s="123"/>
      <c r="F5" s="16"/>
      <c r="G5" s="6"/>
      <c r="H5" s="6"/>
    </row>
    <row r="6" spans="1:8" x14ac:dyDescent="0.2">
      <c r="A6" s="6"/>
      <c r="B6" s="123"/>
      <c r="C6" s="123"/>
      <c r="D6" s="123"/>
      <c r="E6" s="123"/>
      <c r="F6" s="16"/>
      <c r="G6" s="6"/>
      <c r="H6" s="6"/>
    </row>
    <row r="7" spans="1:8" x14ac:dyDescent="0.2">
      <c r="A7" s="36"/>
      <c r="B7" s="123"/>
      <c r="C7" s="123"/>
      <c r="D7" s="123"/>
      <c r="E7" s="123"/>
      <c r="F7" s="16"/>
      <c r="G7" s="6"/>
      <c r="H7" s="6"/>
    </row>
    <row r="8" spans="1:8" x14ac:dyDescent="0.2">
      <c r="A8" s="6"/>
      <c r="B8" s="123"/>
      <c r="C8" s="123"/>
      <c r="D8" s="123"/>
      <c r="E8" s="123"/>
      <c r="F8" s="16"/>
      <c r="G8" s="6"/>
      <c r="H8" s="6"/>
    </row>
    <row r="9" spans="1:8" x14ac:dyDescent="0.2">
      <c r="A9" s="6"/>
      <c r="B9" s="123"/>
      <c r="C9" s="123"/>
      <c r="D9" s="123"/>
      <c r="E9" s="123"/>
      <c r="F9" s="16"/>
      <c r="G9" s="6"/>
      <c r="H9" s="6"/>
    </row>
    <row r="10" spans="1:8" x14ac:dyDescent="0.2">
      <c r="A10" s="6"/>
      <c r="B10" s="123"/>
      <c r="C10" s="123"/>
      <c r="D10" s="123"/>
      <c r="E10" s="123"/>
      <c r="F10" s="16"/>
      <c r="G10" s="6"/>
      <c r="H10" s="6"/>
    </row>
    <row r="11" spans="1:8" x14ac:dyDescent="0.2">
      <c r="A11" s="6"/>
      <c r="B11" s="123"/>
      <c r="C11" s="123"/>
      <c r="D11" s="123"/>
      <c r="E11" s="123"/>
      <c r="F11" s="16"/>
      <c r="G11" s="6"/>
      <c r="H11" s="6"/>
    </row>
    <row r="12" spans="1:8" x14ac:dyDescent="0.2">
      <c r="A12" s="6"/>
      <c r="B12" s="123"/>
      <c r="C12" s="123"/>
      <c r="D12" s="123"/>
      <c r="E12" s="123"/>
      <c r="F12" s="16"/>
      <c r="G12" s="6"/>
      <c r="H12" s="6"/>
    </row>
    <row r="13" spans="1:8" x14ac:dyDescent="0.2">
      <c r="A13" s="6"/>
      <c r="B13" s="123"/>
      <c r="C13" s="123"/>
      <c r="D13" s="123"/>
      <c r="E13" s="123"/>
      <c r="F13" s="16"/>
      <c r="G13" s="6"/>
      <c r="H13" s="6"/>
    </row>
    <row r="14" spans="1:8" x14ac:dyDescent="0.2">
      <c r="A14" s="6"/>
      <c r="B14" s="123"/>
      <c r="C14" s="123"/>
      <c r="D14" s="123"/>
      <c r="E14" s="123"/>
      <c r="F14" s="16"/>
      <c r="G14" s="6"/>
      <c r="H14" s="6"/>
    </row>
    <row r="15" spans="1:8" x14ac:dyDescent="0.2">
      <c r="A15" s="6"/>
      <c r="B15" s="17"/>
      <c r="C15" s="17"/>
      <c r="D15" s="17"/>
      <c r="E15" s="17"/>
      <c r="F15" s="16"/>
      <c r="G15" s="6"/>
      <c r="H15" s="6"/>
    </row>
    <row r="49" spans="1:8" s="2" customFormat="1" ht="26.45" customHeight="1" thickBot="1" x14ac:dyDescent="0.25">
      <c r="A49" s="11" t="s">
        <v>4</v>
      </c>
      <c r="B49" s="101" t="s">
        <v>47</v>
      </c>
      <c r="C49" s="102"/>
      <c r="D49" s="103"/>
      <c r="E49" s="10" t="s">
        <v>5</v>
      </c>
      <c r="F49" s="74" t="str">
        <f>Seznam!F51</f>
        <v>Ing. Jan Dušek</v>
      </c>
      <c r="G49" s="75"/>
      <c r="H49" s="76"/>
    </row>
    <row r="50" spans="1:8" s="2" customFormat="1" ht="15" customHeight="1" thickTop="1" x14ac:dyDescent="0.2">
      <c r="A50" s="91" t="s">
        <v>6</v>
      </c>
      <c r="B50" s="92"/>
      <c r="C50" s="77" t="s">
        <v>8</v>
      </c>
      <c r="D50" s="79" t="str">
        <f>Seznam!D52</f>
        <v>Dětský domov Karlovy Vary a Ostrov, p.o</v>
      </c>
      <c r="E50" s="80"/>
      <c r="F50" s="81"/>
      <c r="G50" s="10" t="s">
        <v>11</v>
      </c>
      <c r="H50" s="21" t="str">
        <f>Seznam!H52</f>
        <v>2022/41</v>
      </c>
    </row>
    <row r="51" spans="1:8" s="2" customFormat="1" ht="15" customHeight="1" x14ac:dyDescent="0.2">
      <c r="A51" s="93"/>
      <c r="B51" s="94"/>
      <c r="C51" s="78"/>
      <c r="D51" s="82"/>
      <c r="E51" s="83"/>
      <c r="F51" s="84"/>
      <c r="G51" s="10" t="s">
        <v>12</v>
      </c>
      <c r="H51" s="21" t="str">
        <f>Seznam!H53</f>
        <v>DSP</v>
      </c>
    </row>
    <row r="52" spans="1:8" s="2" customFormat="1" ht="15" customHeight="1" x14ac:dyDescent="0.2">
      <c r="A52" s="93"/>
      <c r="B52" s="94"/>
      <c r="C52" s="77" t="s">
        <v>9</v>
      </c>
      <c r="D52" s="79" t="str">
        <f>Seznam!D54</f>
        <v>Zateplení budovy dětského domova Plesná</v>
      </c>
      <c r="E52" s="80"/>
      <c r="F52" s="81"/>
      <c r="G52" s="10" t="s">
        <v>13</v>
      </c>
      <c r="H52" s="22" t="str">
        <f>Seznam!H54</f>
        <v>31.12.2022</v>
      </c>
    </row>
    <row r="53" spans="1:8" s="2" customFormat="1" ht="15" customHeight="1" x14ac:dyDescent="0.2">
      <c r="A53" s="95"/>
      <c r="B53" s="96"/>
      <c r="C53" s="78"/>
      <c r="D53" s="82"/>
      <c r="E53" s="83"/>
      <c r="F53" s="84"/>
      <c r="G53" s="23" t="s">
        <v>14</v>
      </c>
      <c r="H53" s="35" t="str">
        <f>Seznam!F7</f>
        <v>1:50</v>
      </c>
    </row>
    <row r="54" spans="1:8" s="2" customFormat="1" ht="15" customHeight="1" x14ac:dyDescent="0.2">
      <c r="A54" s="97" t="s">
        <v>7</v>
      </c>
      <c r="B54" s="98"/>
      <c r="C54" s="77" t="s">
        <v>10</v>
      </c>
      <c r="D54" s="114" t="str">
        <f>Seznam!D56</f>
        <v>Dokumentace ke stavebnímu řízení</v>
      </c>
      <c r="E54" s="115"/>
      <c r="F54" s="116"/>
      <c r="G54" s="23" t="s">
        <v>15</v>
      </c>
      <c r="H54" s="25" t="str">
        <f>Seznam!G7</f>
        <v>A1.0/12</v>
      </c>
    </row>
    <row r="55" spans="1:8" s="2" customFormat="1" ht="15" customHeight="1" thickBot="1" x14ac:dyDescent="0.25">
      <c r="A55" s="99"/>
      <c r="B55" s="100"/>
      <c r="C55" s="78"/>
      <c r="D55" s="117"/>
      <c r="E55" s="118"/>
      <c r="F55" s="119"/>
      <c r="G55" s="70" t="str">
        <f>Seznam!A7</f>
        <v>05</v>
      </c>
      <c r="H55" s="71"/>
    </row>
    <row r="56" spans="1:8" s="2" customFormat="1" ht="30" customHeight="1" thickTop="1" x14ac:dyDescent="0.2">
      <c r="A56" s="12"/>
      <c r="B56" s="105" t="str">
        <f>Seznam!B7</f>
        <v>Střecha - pohled SV a JZ</v>
      </c>
      <c r="C56" s="106"/>
      <c r="D56" s="106"/>
      <c r="E56" s="106"/>
      <c r="F56" s="107"/>
      <c r="G56" s="72"/>
      <c r="H56" s="73"/>
    </row>
  </sheetData>
  <mergeCells count="27">
    <mergeCell ref="B5:E5"/>
    <mergeCell ref="B6:E6"/>
    <mergeCell ref="B7:E7"/>
    <mergeCell ref="B8:E8"/>
    <mergeCell ref="B14:E14"/>
    <mergeCell ref="B9:E9"/>
    <mergeCell ref="B10:E10"/>
    <mergeCell ref="B11:E11"/>
    <mergeCell ref="B12:E12"/>
    <mergeCell ref="B13:E13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opLeftCell="A31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120"/>
      <c r="B1" s="120"/>
      <c r="C1" s="120"/>
      <c r="D1" s="120"/>
      <c r="E1" s="14"/>
      <c r="F1" s="121"/>
      <c r="G1" s="121"/>
      <c r="H1" s="121"/>
    </row>
    <row r="2" spans="1:8" ht="18" customHeight="1" x14ac:dyDescent="0.2">
      <c r="A2" s="15"/>
      <c r="B2" s="122"/>
      <c r="C2" s="122"/>
      <c r="D2" s="122"/>
      <c r="E2" s="122"/>
      <c r="F2" s="15"/>
      <c r="G2" s="15"/>
      <c r="H2" s="15"/>
    </row>
    <row r="3" spans="1:8" x14ac:dyDescent="0.2">
      <c r="A3" s="6"/>
      <c r="B3" s="123"/>
      <c r="C3" s="123"/>
      <c r="D3" s="123"/>
      <c r="E3" s="123"/>
      <c r="F3" s="16"/>
      <c r="G3" s="6"/>
      <c r="H3" s="6"/>
    </row>
    <row r="4" spans="1:8" x14ac:dyDescent="0.2">
      <c r="A4" s="6"/>
      <c r="B4" s="123"/>
      <c r="C4" s="123"/>
      <c r="D4" s="123"/>
      <c r="E4" s="123"/>
      <c r="F4" s="16"/>
      <c r="G4" s="6"/>
      <c r="H4" s="6"/>
    </row>
    <row r="5" spans="1:8" x14ac:dyDescent="0.2">
      <c r="A5" s="6"/>
      <c r="B5" s="123"/>
      <c r="C5" s="123"/>
      <c r="D5" s="123"/>
      <c r="E5" s="123"/>
      <c r="F5" s="16"/>
      <c r="G5" s="6"/>
      <c r="H5" s="6"/>
    </row>
    <row r="6" spans="1:8" x14ac:dyDescent="0.2">
      <c r="A6" s="6"/>
      <c r="B6" s="123"/>
      <c r="C6" s="123"/>
      <c r="D6" s="123"/>
      <c r="E6" s="123"/>
      <c r="F6" s="16"/>
      <c r="G6" s="6"/>
      <c r="H6" s="6"/>
    </row>
    <row r="7" spans="1:8" x14ac:dyDescent="0.2">
      <c r="A7" s="36"/>
      <c r="B7" s="123"/>
      <c r="C7" s="123"/>
      <c r="D7" s="123"/>
      <c r="E7" s="123"/>
      <c r="F7" s="16"/>
      <c r="G7" s="6"/>
      <c r="H7" s="6"/>
    </row>
    <row r="8" spans="1:8" x14ac:dyDescent="0.2">
      <c r="A8" s="6"/>
      <c r="B8" s="123"/>
      <c r="C8" s="123"/>
      <c r="D8" s="123"/>
      <c r="E8" s="123"/>
      <c r="F8" s="16"/>
      <c r="G8" s="6"/>
      <c r="H8" s="6"/>
    </row>
    <row r="9" spans="1:8" x14ac:dyDescent="0.2">
      <c r="A9" s="6"/>
      <c r="B9" s="123"/>
      <c r="C9" s="123"/>
      <c r="D9" s="123"/>
      <c r="E9" s="123"/>
      <c r="F9" s="16"/>
      <c r="G9" s="6"/>
      <c r="H9" s="6"/>
    </row>
    <row r="10" spans="1:8" x14ac:dyDescent="0.2">
      <c r="A10" s="6"/>
      <c r="B10" s="123"/>
      <c r="C10" s="123"/>
      <c r="D10" s="123"/>
      <c r="E10" s="123"/>
      <c r="F10" s="16"/>
      <c r="G10" s="6"/>
      <c r="H10" s="6"/>
    </row>
    <row r="11" spans="1:8" x14ac:dyDescent="0.2">
      <c r="A11" s="6"/>
      <c r="B11" s="123"/>
      <c r="C11" s="123"/>
      <c r="D11" s="123"/>
      <c r="E11" s="123"/>
      <c r="F11" s="16"/>
      <c r="G11" s="6"/>
      <c r="H11" s="6"/>
    </row>
    <row r="12" spans="1:8" x14ac:dyDescent="0.2">
      <c r="A12" s="6"/>
      <c r="B12" s="123"/>
      <c r="C12" s="123"/>
      <c r="D12" s="123"/>
      <c r="E12" s="123"/>
      <c r="F12" s="16"/>
      <c r="G12" s="6"/>
      <c r="H12" s="6"/>
    </row>
    <row r="13" spans="1:8" x14ac:dyDescent="0.2">
      <c r="A13" s="6"/>
      <c r="B13" s="123"/>
      <c r="C13" s="123"/>
      <c r="D13" s="123"/>
      <c r="E13" s="123"/>
      <c r="F13" s="16"/>
      <c r="G13" s="6"/>
      <c r="H13" s="6"/>
    </row>
    <row r="14" spans="1:8" x14ac:dyDescent="0.2">
      <c r="A14" s="6"/>
      <c r="B14" s="123"/>
      <c r="C14" s="123"/>
      <c r="D14" s="123"/>
      <c r="E14" s="123"/>
      <c r="F14" s="16"/>
      <c r="G14" s="6"/>
      <c r="H14" s="6"/>
    </row>
    <row r="15" spans="1:8" x14ac:dyDescent="0.2">
      <c r="A15" s="6"/>
      <c r="B15" s="17"/>
      <c r="C15" s="17"/>
      <c r="D15" s="17"/>
      <c r="E15" s="17"/>
      <c r="F15" s="16"/>
      <c r="G15" s="6"/>
      <c r="H15" s="6"/>
    </row>
    <row r="49" spans="1:8" s="2" customFormat="1" ht="26.45" customHeight="1" thickBot="1" x14ac:dyDescent="0.25">
      <c r="A49" s="11" t="s">
        <v>4</v>
      </c>
      <c r="B49" s="101" t="s">
        <v>47</v>
      </c>
      <c r="C49" s="102"/>
      <c r="D49" s="103"/>
      <c r="E49" s="10" t="s">
        <v>5</v>
      </c>
      <c r="F49" s="74" t="str">
        <f>Seznam!F51</f>
        <v>Ing. Jan Dušek</v>
      </c>
      <c r="G49" s="75"/>
      <c r="H49" s="76"/>
    </row>
    <row r="50" spans="1:8" s="2" customFormat="1" ht="15" customHeight="1" thickTop="1" x14ac:dyDescent="0.2">
      <c r="A50" s="91" t="s">
        <v>6</v>
      </c>
      <c r="B50" s="92"/>
      <c r="C50" s="77" t="s">
        <v>8</v>
      </c>
      <c r="D50" s="79" t="str">
        <f>Seznam!D52</f>
        <v>Dětský domov Karlovy Vary a Ostrov, p.o</v>
      </c>
      <c r="E50" s="80"/>
      <c r="F50" s="81"/>
      <c r="G50" s="10" t="s">
        <v>11</v>
      </c>
      <c r="H50" s="21" t="str">
        <f>Seznam!H52</f>
        <v>2022/41</v>
      </c>
    </row>
    <row r="51" spans="1:8" s="2" customFormat="1" ht="15" customHeight="1" x14ac:dyDescent="0.2">
      <c r="A51" s="93"/>
      <c r="B51" s="94"/>
      <c r="C51" s="78"/>
      <c r="D51" s="82"/>
      <c r="E51" s="83"/>
      <c r="F51" s="84"/>
      <c r="G51" s="10" t="s">
        <v>12</v>
      </c>
      <c r="H51" s="21" t="str">
        <f>Seznam!H53</f>
        <v>DSP</v>
      </c>
    </row>
    <row r="52" spans="1:8" s="2" customFormat="1" ht="15" customHeight="1" x14ac:dyDescent="0.2">
      <c r="A52" s="93"/>
      <c r="B52" s="94"/>
      <c r="C52" s="77" t="s">
        <v>9</v>
      </c>
      <c r="D52" s="79" t="str">
        <f>Seznam!D54</f>
        <v>Zateplení budovy dětského domova Plesná</v>
      </c>
      <c r="E52" s="80"/>
      <c r="F52" s="81"/>
      <c r="G52" s="10" t="s">
        <v>13</v>
      </c>
      <c r="H52" s="22" t="str">
        <f>Seznam!H54</f>
        <v>31.12.2022</v>
      </c>
    </row>
    <row r="53" spans="1:8" s="2" customFormat="1" ht="15" customHeight="1" x14ac:dyDescent="0.2">
      <c r="A53" s="95"/>
      <c r="B53" s="96"/>
      <c r="C53" s="78"/>
      <c r="D53" s="82"/>
      <c r="E53" s="83"/>
      <c r="F53" s="84"/>
      <c r="G53" s="23" t="s">
        <v>14</v>
      </c>
      <c r="H53" s="24" t="str">
        <f>Seznam!F8</f>
        <v>1:50</v>
      </c>
    </row>
    <row r="54" spans="1:8" s="2" customFormat="1" ht="15" customHeight="1" x14ac:dyDescent="0.2">
      <c r="A54" s="97" t="s">
        <v>7</v>
      </c>
      <c r="B54" s="98"/>
      <c r="C54" s="77" t="s">
        <v>10</v>
      </c>
      <c r="D54" s="114" t="str">
        <f>Seznam!D56</f>
        <v>Dokumentace ke stavebnímu řízení</v>
      </c>
      <c r="E54" s="115"/>
      <c r="F54" s="116"/>
      <c r="G54" s="23" t="s">
        <v>15</v>
      </c>
      <c r="H54" s="24" t="str">
        <f>Seznam!G8</f>
        <v>A1.0/12</v>
      </c>
    </row>
    <row r="55" spans="1:8" s="2" customFormat="1" ht="15" customHeight="1" thickBot="1" x14ac:dyDescent="0.25">
      <c r="A55" s="99"/>
      <c r="B55" s="100"/>
      <c r="C55" s="78"/>
      <c r="D55" s="117"/>
      <c r="E55" s="118"/>
      <c r="F55" s="119"/>
      <c r="G55" s="104" t="str">
        <f>Seznam!A8</f>
        <v>06</v>
      </c>
      <c r="H55" s="71"/>
    </row>
    <row r="56" spans="1:8" s="2" customFormat="1" ht="30" customHeight="1" thickTop="1" x14ac:dyDescent="0.2">
      <c r="A56" s="12"/>
      <c r="B56" s="105" t="str">
        <f>Seznam!B8</f>
        <v>Střecha - pohled JV</v>
      </c>
      <c r="C56" s="106"/>
      <c r="D56" s="106"/>
      <c r="E56" s="106"/>
      <c r="F56" s="107"/>
      <c r="G56" s="72"/>
      <c r="H56" s="73"/>
    </row>
  </sheetData>
  <mergeCells count="27">
    <mergeCell ref="A54:B55"/>
    <mergeCell ref="C54:C55"/>
    <mergeCell ref="D54:F55"/>
    <mergeCell ref="G55:H56"/>
    <mergeCell ref="B56:F56"/>
    <mergeCell ref="B12:E12"/>
    <mergeCell ref="B13:E13"/>
    <mergeCell ref="B14:E14"/>
    <mergeCell ref="B49:D49"/>
    <mergeCell ref="F49:H49"/>
    <mergeCell ref="A50:B53"/>
    <mergeCell ref="C50:C51"/>
    <mergeCell ref="D50:F51"/>
    <mergeCell ref="C52:C53"/>
    <mergeCell ref="D52:F53"/>
    <mergeCell ref="B11:E11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9:E9"/>
    <mergeCell ref="B10:E10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opLeftCell="A28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 customWidth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120"/>
      <c r="B1" s="120"/>
      <c r="C1" s="120"/>
      <c r="D1" s="120"/>
      <c r="E1" s="14"/>
      <c r="F1" s="121"/>
      <c r="G1" s="121"/>
      <c r="H1" s="121"/>
    </row>
    <row r="2" spans="1:8" ht="18" customHeight="1" x14ac:dyDescent="0.2">
      <c r="A2" s="15"/>
      <c r="B2" s="122"/>
      <c r="C2" s="122"/>
      <c r="D2" s="122"/>
      <c r="E2" s="122"/>
      <c r="F2" s="15"/>
      <c r="G2" s="15"/>
      <c r="H2" s="15"/>
    </row>
    <row r="3" spans="1:8" x14ac:dyDescent="0.2">
      <c r="A3" s="6"/>
      <c r="B3" s="123"/>
      <c r="C3" s="123"/>
      <c r="D3" s="123"/>
      <c r="E3" s="123"/>
      <c r="F3" s="16"/>
      <c r="G3" s="6"/>
      <c r="H3" s="6"/>
    </row>
    <row r="4" spans="1:8" x14ac:dyDescent="0.2">
      <c r="A4" s="6"/>
      <c r="B4" s="123"/>
      <c r="C4" s="123"/>
      <c r="D4" s="123"/>
      <c r="E4" s="123"/>
      <c r="F4" s="16"/>
      <c r="G4" s="6"/>
      <c r="H4" s="6"/>
    </row>
    <row r="5" spans="1:8" x14ac:dyDescent="0.2">
      <c r="A5" s="6"/>
      <c r="B5" s="123"/>
      <c r="C5" s="123"/>
      <c r="D5" s="123"/>
      <c r="E5" s="123"/>
      <c r="F5" s="16"/>
      <c r="G5" s="6"/>
      <c r="H5" s="6"/>
    </row>
    <row r="6" spans="1:8" x14ac:dyDescent="0.2">
      <c r="A6" s="6"/>
      <c r="B6" s="123"/>
      <c r="C6" s="123"/>
      <c r="D6" s="123"/>
      <c r="E6" s="123"/>
      <c r="F6" s="16"/>
      <c r="G6" s="6"/>
      <c r="H6" s="6"/>
    </row>
    <row r="7" spans="1:8" x14ac:dyDescent="0.2">
      <c r="A7" s="36"/>
      <c r="B7" s="123"/>
      <c r="C7" s="123"/>
      <c r="D7" s="123"/>
      <c r="E7" s="123"/>
      <c r="F7" s="16"/>
      <c r="G7" s="6"/>
      <c r="H7" s="6"/>
    </row>
    <row r="8" spans="1:8" x14ac:dyDescent="0.2">
      <c r="A8" s="6"/>
      <c r="B8" s="123"/>
      <c r="C8" s="123"/>
      <c r="D8" s="123"/>
      <c r="E8" s="123"/>
      <c r="F8" s="16"/>
      <c r="G8" s="6"/>
      <c r="H8" s="6"/>
    </row>
    <row r="9" spans="1:8" x14ac:dyDescent="0.2">
      <c r="A9" s="6"/>
      <c r="B9" s="34"/>
      <c r="C9" s="34"/>
      <c r="D9" s="34"/>
      <c r="E9" s="34"/>
      <c r="F9" s="16"/>
      <c r="G9" s="6"/>
      <c r="H9" s="6"/>
    </row>
    <row r="10" spans="1:8" x14ac:dyDescent="0.2">
      <c r="A10" s="6"/>
      <c r="B10" s="34"/>
      <c r="C10" s="34"/>
      <c r="D10" s="34"/>
      <c r="E10" s="34"/>
      <c r="F10" s="16"/>
      <c r="G10" s="6"/>
      <c r="H10" s="6"/>
    </row>
    <row r="11" spans="1:8" x14ac:dyDescent="0.2">
      <c r="A11" s="6"/>
      <c r="B11" s="34"/>
      <c r="C11" s="34"/>
      <c r="D11" s="34"/>
      <c r="E11" s="34"/>
      <c r="F11" s="16"/>
      <c r="G11" s="6"/>
      <c r="H11" s="6"/>
    </row>
    <row r="12" spans="1:8" x14ac:dyDescent="0.2">
      <c r="A12" s="6"/>
      <c r="B12" s="34"/>
      <c r="C12" s="34"/>
      <c r="D12" s="34"/>
      <c r="E12" s="34"/>
      <c r="F12" s="16"/>
      <c r="G12" s="6"/>
      <c r="H12" s="6"/>
    </row>
    <row r="13" spans="1:8" x14ac:dyDescent="0.2">
      <c r="A13" s="6"/>
      <c r="B13" s="34"/>
      <c r="C13" s="34"/>
      <c r="D13" s="34"/>
      <c r="E13" s="34"/>
      <c r="F13" s="16"/>
      <c r="G13" s="6"/>
      <c r="H13" s="6"/>
    </row>
    <row r="14" spans="1:8" x14ac:dyDescent="0.2">
      <c r="A14" s="6"/>
      <c r="B14" s="123"/>
      <c r="C14" s="123"/>
      <c r="D14" s="123"/>
      <c r="E14" s="123"/>
      <c r="F14" s="16"/>
      <c r="G14" s="6"/>
      <c r="H14" s="6"/>
    </row>
    <row r="15" spans="1:8" x14ac:dyDescent="0.2">
      <c r="A15" s="6"/>
      <c r="B15" s="17"/>
      <c r="C15" s="17"/>
      <c r="D15" s="17"/>
      <c r="E15" s="17"/>
      <c r="F15" s="16"/>
      <c r="G15" s="6"/>
      <c r="H15" s="6"/>
    </row>
    <row r="38" spans="7:7" hidden="1" x14ac:dyDescent="0.2"/>
    <row r="39" spans="7:7" hidden="1" x14ac:dyDescent="0.2"/>
    <row r="42" spans="7:7" hidden="1" x14ac:dyDescent="0.2"/>
    <row r="43" spans="7:7" hidden="1" x14ac:dyDescent="0.2">
      <c r="G43" s="1" t="s">
        <v>17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1" t="s">
        <v>4</v>
      </c>
      <c r="B49" s="101" t="s">
        <v>47</v>
      </c>
      <c r="C49" s="75"/>
      <c r="D49" s="76"/>
      <c r="E49" s="10" t="s">
        <v>5</v>
      </c>
      <c r="F49" s="74" t="str">
        <f>Seznam!F51</f>
        <v>Ing. Jan Dušek</v>
      </c>
      <c r="G49" s="75"/>
      <c r="H49" s="76"/>
    </row>
    <row r="50" spans="1:8" s="2" customFormat="1" ht="15" customHeight="1" thickTop="1" x14ac:dyDescent="0.2">
      <c r="A50" s="91" t="s">
        <v>6</v>
      </c>
      <c r="B50" s="92"/>
      <c r="C50" s="77" t="s">
        <v>8</v>
      </c>
      <c r="D50" s="79" t="str">
        <f>Seznam!D52</f>
        <v>Dětský domov Karlovy Vary a Ostrov, p.o</v>
      </c>
      <c r="E50" s="80"/>
      <c r="F50" s="81"/>
      <c r="G50" s="10" t="s">
        <v>11</v>
      </c>
      <c r="H50" s="21" t="str">
        <f>Seznam!H52</f>
        <v>2022/41</v>
      </c>
    </row>
    <row r="51" spans="1:8" s="2" customFormat="1" ht="15" customHeight="1" x14ac:dyDescent="0.2">
      <c r="A51" s="93"/>
      <c r="B51" s="94"/>
      <c r="C51" s="78"/>
      <c r="D51" s="82"/>
      <c r="E51" s="83"/>
      <c r="F51" s="84"/>
      <c r="G51" s="10" t="s">
        <v>12</v>
      </c>
      <c r="H51" s="21" t="str">
        <f>Seznam!H53</f>
        <v>DSP</v>
      </c>
    </row>
    <row r="52" spans="1:8" s="2" customFormat="1" ht="15" customHeight="1" x14ac:dyDescent="0.2">
      <c r="A52" s="93"/>
      <c r="B52" s="94"/>
      <c r="C52" s="77" t="s">
        <v>9</v>
      </c>
      <c r="D52" s="79" t="str">
        <f>Seznam!D54</f>
        <v>Zateplení budovy dětského domova Plesná</v>
      </c>
      <c r="E52" s="80"/>
      <c r="F52" s="81"/>
      <c r="G52" s="10" t="s">
        <v>13</v>
      </c>
      <c r="H52" s="22" t="str">
        <f>Seznam!H54</f>
        <v>31.12.2022</v>
      </c>
    </row>
    <row r="53" spans="1:8" s="2" customFormat="1" ht="15" customHeight="1" x14ac:dyDescent="0.2">
      <c r="A53" s="95"/>
      <c r="B53" s="96"/>
      <c r="C53" s="78"/>
      <c r="D53" s="82"/>
      <c r="E53" s="83"/>
      <c r="F53" s="84"/>
      <c r="G53" s="23" t="s">
        <v>14</v>
      </c>
      <c r="H53" s="35" t="str">
        <f>Seznam!F9</f>
        <v>1:10</v>
      </c>
    </row>
    <row r="54" spans="1:8" s="2" customFormat="1" ht="15" customHeight="1" x14ac:dyDescent="0.2">
      <c r="A54" s="97" t="s">
        <v>7</v>
      </c>
      <c r="B54" s="98"/>
      <c r="C54" s="77" t="s">
        <v>10</v>
      </c>
      <c r="D54" s="114" t="str">
        <f>Seznam!D56</f>
        <v>Dokumentace ke stavebnímu řízení</v>
      </c>
      <c r="E54" s="115"/>
      <c r="F54" s="116"/>
      <c r="G54" s="23" t="s">
        <v>15</v>
      </c>
      <c r="H54" s="25" t="str">
        <f>Seznam!G9</f>
        <v>A1/8</v>
      </c>
    </row>
    <row r="55" spans="1:8" s="2" customFormat="1" ht="15" customHeight="1" thickBot="1" x14ac:dyDescent="0.25">
      <c r="A55" s="99"/>
      <c r="B55" s="100"/>
      <c r="C55" s="78"/>
      <c r="D55" s="117"/>
      <c r="E55" s="118"/>
      <c r="F55" s="119"/>
      <c r="G55" s="70" t="str">
        <f>Seznam!A9</f>
        <v>07</v>
      </c>
      <c r="H55" s="71"/>
    </row>
    <row r="56" spans="1:8" s="2" customFormat="1" ht="30" customHeight="1" thickTop="1" x14ac:dyDescent="0.2">
      <c r="A56" s="12"/>
      <c r="B56" s="105" t="str">
        <f>Seznam!B9</f>
        <v xml:space="preserve">Střecha - detaily 1 až 13 </v>
      </c>
      <c r="C56" s="106"/>
      <c r="D56" s="106"/>
      <c r="E56" s="106"/>
      <c r="F56" s="107"/>
      <c r="G56" s="72"/>
      <c r="H56" s="73"/>
    </row>
  </sheetData>
  <mergeCells count="22">
    <mergeCell ref="B5:E5"/>
    <mergeCell ref="B6:E6"/>
    <mergeCell ref="B7:E7"/>
    <mergeCell ref="B8:E8"/>
    <mergeCell ref="B14:E14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opLeftCell="A34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 customWidth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120"/>
      <c r="B1" s="120"/>
      <c r="C1" s="120"/>
      <c r="D1" s="120"/>
      <c r="E1" s="14"/>
      <c r="F1" s="121"/>
      <c r="G1" s="121"/>
      <c r="H1" s="121"/>
    </row>
    <row r="2" spans="1:8" ht="18" customHeight="1" x14ac:dyDescent="0.2">
      <c r="A2" s="15"/>
      <c r="B2" s="122"/>
      <c r="C2" s="122"/>
      <c r="D2" s="122"/>
      <c r="E2" s="122"/>
      <c r="F2" s="15"/>
      <c r="G2" s="15"/>
      <c r="H2" s="15"/>
    </row>
    <row r="3" spans="1:8" x14ac:dyDescent="0.2">
      <c r="A3" s="6"/>
      <c r="B3" s="123"/>
      <c r="C3" s="123"/>
      <c r="D3" s="123"/>
      <c r="E3" s="123"/>
      <c r="F3" s="16"/>
      <c r="G3" s="6"/>
      <c r="H3" s="6"/>
    </row>
    <row r="4" spans="1:8" x14ac:dyDescent="0.2">
      <c r="A4" s="6"/>
      <c r="B4" s="123"/>
      <c r="C4" s="123"/>
      <c r="D4" s="123"/>
      <c r="E4" s="123"/>
      <c r="F4" s="16"/>
      <c r="G4" s="6"/>
      <c r="H4" s="6"/>
    </row>
    <row r="5" spans="1:8" x14ac:dyDescent="0.2">
      <c r="A5" s="6"/>
      <c r="B5" s="123"/>
      <c r="C5" s="123"/>
      <c r="D5" s="123"/>
      <c r="E5" s="123"/>
      <c r="F5" s="16"/>
      <c r="G5" s="6"/>
      <c r="H5" s="6"/>
    </row>
    <row r="6" spans="1:8" x14ac:dyDescent="0.2">
      <c r="A6" s="6"/>
      <c r="B6" s="123"/>
      <c r="C6" s="123"/>
      <c r="D6" s="123"/>
      <c r="E6" s="123"/>
      <c r="F6" s="16"/>
      <c r="G6" s="6"/>
      <c r="H6" s="6"/>
    </row>
    <row r="7" spans="1:8" x14ac:dyDescent="0.2">
      <c r="A7" s="6"/>
      <c r="B7" s="123"/>
      <c r="C7" s="123"/>
      <c r="D7" s="123"/>
      <c r="E7" s="123"/>
      <c r="F7" s="16"/>
      <c r="G7" s="6"/>
      <c r="H7" s="6"/>
    </row>
    <row r="8" spans="1:8" x14ac:dyDescent="0.2">
      <c r="A8" s="6"/>
      <c r="B8" s="123"/>
      <c r="C8" s="123"/>
      <c r="D8" s="123"/>
      <c r="E8" s="123"/>
      <c r="F8" s="16"/>
      <c r="G8" s="6"/>
      <c r="H8" s="6"/>
    </row>
    <row r="9" spans="1:8" x14ac:dyDescent="0.2">
      <c r="A9" s="6"/>
      <c r="B9" s="123"/>
      <c r="C9" s="123"/>
      <c r="D9" s="123"/>
      <c r="E9" s="123"/>
      <c r="F9" s="16"/>
      <c r="G9" s="6"/>
      <c r="H9" s="6"/>
    </row>
    <row r="10" spans="1:8" x14ac:dyDescent="0.2">
      <c r="A10" s="6"/>
      <c r="B10" s="123"/>
      <c r="C10" s="123"/>
      <c r="D10" s="123"/>
      <c r="E10" s="123"/>
      <c r="F10" s="16"/>
      <c r="G10" s="6"/>
      <c r="H10" s="6"/>
    </row>
    <row r="11" spans="1:8" x14ac:dyDescent="0.2">
      <c r="A11" s="6"/>
      <c r="B11" s="123"/>
      <c r="C11" s="123"/>
      <c r="D11" s="123"/>
      <c r="E11" s="123"/>
      <c r="F11" s="16"/>
      <c r="G11" s="6"/>
      <c r="H11" s="6"/>
    </row>
    <row r="12" spans="1:8" x14ac:dyDescent="0.2">
      <c r="A12" s="6"/>
      <c r="B12" s="123"/>
      <c r="C12" s="123"/>
      <c r="D12" s="123"/>
      <c r="E12" s="123"/>
      <c r="F12" s="16"/>
      <c r="G12" s="6"/>
      <c r="H12" s="6"/>
    </row>
    <row r="13" spans="1:8" x14ac:dyDescent="0.2">
      <c r="A13" s="6"/>
      <c r="B13" s="123"/>
      <c r="C13" s="123"/>
      <c r="D13" s="123"/>
      <c r="E13" s="123"/>
      <c r="F13" s="16"/>
      <c r="G13" s="6"/>
      <c r="H13" s="6"/>
    </row>
    <row r="14" spans="1:8" x14ac:dyDescent="0.2">
      <c r="A14" s="6"/>
      <c r="B14" s="123"/>
      <c r="C14" s="123"/>
      <c r="D14" s="123"/>
      <c r="E14" s="123"/>
      <c r="F14" s="16"/>
      <c r="G14" s="6"/>
      <c r="H14" s="6"/>
    </row>
    <row r="15" spans="1:8" x14ac:dyDescent="0.2">
      <c r="A15" s="6"/>
      <c r="B15" s="17"/>
      <c r="C15" s="17"/>
      <c r="D15" s="17"/>
      <c r="E15" s="17"/>
      <c r="F15" s="16"/>
      <c r="G15" s="6"/>
      <c r="H15" s="6"/>
    </row>
    <row r="41" spans="7:7" hidden="1" x14ac:dyDescent="0.2"/>
    <row r="42" spans="7:7" hidden="1" x14ac:dyDescent="0.2"/>
    <row r="43" spans="7:7" hidden="1" x14ac:dyDescent="0.2">
      <c r="G43" s="1" t="s">
        <v>17</v>
      </c>
    </row>
    <row r="44" spans="7:7" hidden="1" x14ac:dyDescent="0.2"/>
    <row r="45" spans="7:7" hidden="1" x14ac:dyDescent="0.2"/>
    <row r="46" spans="7:7" hidden="1" x14ac:dyDescent="0.2"/>
    <row r="49" spans="1:8" s="2" customFormat="1" ht="26.45" customHeight="1" thickBot="1" x14ac:dyDescent="0.25">
      <c r="A49" s="11" t="s">
        <v>4</v>
      </c>
      <c r="B49" s="101" t="s">
        <v>47</v>
      </c>
      <c r="C49" s="75"/>
      <c r="D49" s="76"/>
      <c r="E49" s="10" t="s">
        <v>5</v>
      </c>
      <c r="F49" s="74" t="str">
        <f>Seznam!F51</f>
        <v>Ing. Jan Dušek</v>
      </c>
      <c r="G49" s="75"/>
      <c r="H49" s="76"/>
    </row>
    <row r="50" spans="1:8" s="2" customFormat="1" ht="15" customHeight="1" thickTop="1" x14ac:dyDescent="0.2">
      <c r="A50" s="91" t="s">
        <v>6</v>
      </c>
      <c r="B50" s="92"/>
      <c r="C50" s="77" t="s">
        <v>8</v>
      </c>
      <c r="D50" s="79" t="str">
        <f>Seznam!D52</f>
        <v>Dětský domov Karlovy Vary a Ostrov, p.o</v>
      </c>
      <c r="E50" s="80"/>
      <c r="F50" s="81"/>
      <c r="G50" s="10" t="s">
        <v>11</v>
      </c>
      <c r="H50" s="21" t="str">
        <f>Seznam!H52</f>
        <v>2022/41</v>
      </c>
    </row>
    <row r="51" spans="1:8" s="2" customFormat="1" ht="15" customHeight="1" x14ac:dyDescent="0.2">
      <c r="A51" s="93"/>
      <c r="B51" s="94"/>
      <c r="C51" s="78"/>
      <c r="D51" s="82"/>
      <c r="E51" s="83"/>
      <c r="F51" s="84"/>
      <c r="G51" s="10" t="s">
        <v>12</v>
      </c>
      <c r="H51" s="21" t="str">
        <f>Seznam!H53</f>
        <v>DSP</v>
      </c>
    </row>
    <row r="52" spans="1:8" s="2" customFormat="1" ht="15" customHeight="1" x14ac:dyDescent="0.2">
      <c r="A52" s="93"/>
      <c r="B52" s="94"/>
      <c r="C52" s="77" t="s">
        <v>9</v>
      </c>
      <c r="D52" s="79" t="str">
        <f>Seznam!D54</f>
        <v>Zateplení budovy dětského domova Plesná</v>
      </c>
      <c r="E52" s="80"/>
      <c r="F52" s="81"/>
      <c r="G52" s="10" t="s">
        <v>13</v>
      </c>
      <c r="H52" s="22" t="str">
        <f>Seznam!H54</f>
        <v>31.12.2022</v>
      </c>
    </row>
    <row r="53" spans="1:8" s="2" customFormat="1" ht="15" customHeight="1" x14ac:dyDescent="0.2">
      <c r="A53" s="95"/>
      <c r="B53" s="96"/>
      <c r="C53" s="78"/>
      <c r="D53" s="82"/>
      <c r="E53" s="83"/>
      <c r="F53" s="84"/>
      <c r="G53" s="23" t="s">
        <v>14</v>
      </c>
      <c r="H53" s="35" t="str">
        <f>Seznam!F10</f>
        <v>1:10</v>
      </c>
    </row>
    <row r="54" spans="1:8" s="2" customFormat="1" ht="15" customHeight="1" x14ac:dyDescent="0.2">
      <c r="A54" s="97" t="s">
        <v>7</v>
      </c>
      <c r="B54" s="98"/>
      <c r="C54" s="77" t="s">
        <v>10</v>
      </c>
      <c r="D54" s="114" t="str">
        <f>Seznam!D56</f>
        <v>Dokumentace ke stavebnímu řízení</v>
      </c>
      <c r="E54" s="115"/>
      <c r="F54" s="116"/>
      <c r="G54" s="23" t="s">
        <v>15</v>
      </c>
      <c r="H54" s="25" t="str">
        <f>Seznam!G10</f>
        <v>A2/4</v>
      </c>
    </row>
    <row r="55" spans="1:8" s="2" customFormat="1" ht="15" customHeight="1" thickBot="1" x14ac:dyDescent="0.25">
      <c r="A55" s="99"/>
      <c r="B55" s="100"/>
      <c r="C55" s="78"/>
      <c r="D55" s="117"/>
      <c r="E55" s="118"/>
      <c r="F55" s="119"/>
      <c r="G55" s="70" t="str">
        <f>Seznam!A10</f>
        <v>08</v>
      </c>
      <c r="H55" s="71"/>
    </row>
    <row r="56" spans="1:8" s="2" customFormat="1" ht="30" customHeight="1" thickTop="1" x14ac:dyDescent="0.2">
      <c r="A56" s="12"/>
      <c r="B56" s="105" t="str">
        <f>Seznam!B10</f>
        <v>Střecha - detaily 14 až 30</v>
      </c>
      <c r="C56" s="106"/>
      <c r="D56" s="106"/>
      <c r="E56" s="106"/>
      <c r="F56" s="107"/>
      <c r="G56" s="72"/>
      <c r="H56" s="73"/>
    </row>
  </sheetData>
  <mergeCells count="27">
    <mergeCell ref="B10:E10"/>
    <mergeCell ref="B11:E11"/>
    <mergeCell ref="B12:E12"/>
    <mergeCell ref="B13:E13"/>
    <mergeCell ref="B14:E14"/>
    <mergeCell ref="B5:E5"/>
    <mergeCell ref="B6:E6"/>
    <mergeCell ref="B7:E7"/>
    <mergeCell ref="B8:E8"/>
    <mergeCell ref="B9:E9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26</vt:i4>
      </vt:variant>
    </vt:vector>
  </HeadingPairs>
  <TitlesOfParts>
    <vt:vector size="26" baseType="lpstr">
      <vt:lpstr>Seznam</vt:lpstr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List2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Kurťáková Jana</cp:lastModifiedBy>
  <cp:lastPrinted>2023-03-16T08:38:35Z</cp:lastPrinted>
  <dcterms:created xsi:type="dcterms:W3CDTF">2021-03-24T20:36:54Z</dcterms:created>
  <dcterms:modified xsi:type="dcterms:W3CDTF">2023-03-16T08:41:15Z</dcterms:modified>
</cp:coreProperties>
</file>