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RK036377\Documents\VZ\13 Kamerový systém pro výcvikové stř. v Sokolově\Ezak\"/>
    </mc:Choice>
  </mc:AlternateContent>
  <xr:revisionPtr revIDLastSave="0" documentId="13_ncr:1_{DABACCDB-8FE7-4B99-B127-F8E661F4331E}" xr6:coauthVersionLast="47" xr6:coauthVersionMax="47" xr10:uidLastSave="{00000000-0000-0000-0000-000000000000}"/>
  <bookViews>
    <workbookView xWindow="-120" yWindow="-120" windowWidth="29040" windowHeight="15840" xr2:uid="{00000000-000D-0000-FFFF-FFFF00000000}"/>
  </bookViews>
  <sheets>
    <sheet name="Rekapitulace" sheetId="1" r:id="rId1"/>
    <sheet name="AV" sheetId="17" r:id="rId2"/>
  </sheets>
  <definedNames>
    <definedName name="_xlnm._FilterDatabase" localSheetId="1" hidden="1">AV!$A$2:$J$89</definedName>
    <definedName name="_Toc515456815" localSheetId="1">AV!#REF!</definedName>
    <definedName name="Excel_BuiltIn_Print_Titles_1" localSheetId="1">AV!$D$2:$HR$2</definedName>
    <definedName name="Excel_BuiltIn_Print_Titles_1" localSheetId="0">Rekapitulace!#REF!</definedName>
    <definedName name="Excel_BuiltIn_Print_Titles_1">#REF!</definedName>
    <definedName name="_xlnm.Print_Titles" localSheetId="1">AV!$2:$2</definedName>
    <definedName name="_xlnm.Print_Area" localSheetId="1">AV!$A$1:$J$55</definedName>
    <definedName name="_xlnm.Print_Area" localSheetId="0">Rekapitulace!$A$1:$E$17</definedName>
    <definedName name="Z_4D0D2B2A_9DF8_458C_AAEE_86A80A3339F0_.wvu.Cols" localSheetId="1" hidden="1">AV!#REF!</definedName>
    <definedName name="Z_4D0D2B2A_9DF8_458C_AAEE_86A80A3339F0_.wvu.FilterData" localSheetId="1" hidden="1">AV!$A$2:$J$89</definedName>
    <definedName name="Z_4D0D2B2A_9DF8_458C_AAEE_86A80A3339F0_.wvu.PrintArea" localSheetId="1" hidden="1">AV!$A$2:$J$89</definedName>
    <definedName name="Z_4D0D2B2A_9DF8_458C_AAEE_86A80A3339F0_.wvu.PrintTitles" localSheetId="1" hidden="1">AV!$2:$2</definedName>
    <definedName name="Z_663F3EEA_54DF_4CA4_AC64_811AA139A51B_.wvu.FilterData" localSheetId="1" hidden="1">AV!$A$2:$J$89</definedName>
    <definedName name="Z_8739B187_5193_4A50_AB3C_AACA053D53F9_.wvu.Cols" localSheetId="1" hidden="1">AV!#REF!</definedName>
    <definedName name="Z_8739B187_5193_4A50_AB3C_AACA053D53F9_.wvu.FilterData" localSheetId="1" hidden="1">AV!$A$2:$J$89</definedName>
    <definedName name="Z_C813679C_1F25_4E8B_B995_533787F0CCF2_.wvu.Cols" localSheetId="1" hidden="1">AV!#REF!</definedName>
    <definedName name="Z_C813679C_1F25_4E8B_B995_533787F0CCF2_.wvu.FilterData" localSheetId="1" hidden="1">AV!$A$2:$J$89</definedName>
    <definedName name="Z_C813679C_1F25_4E8B_B995_533787F0CCF2_.wvu.PrintArea" localSheetId="1" hidden="1">AV!$A$2:$J$89</definedName>
    <definedName name="Z_C813679C_1F25_4E8B_B995_533787F0CCF2_.wvu.PrintTitles" localSheetId="1" hidden="1">AV!$2:$2</definedName>
    <definedName name="Z_D80F4BCD_90E6_4CF9_BB80_CD28A212AF14_.wvu.Cols" localSheetId="1" hidden="1">AV!#REF!</definedName>
    <definedName name="Z_D80F4BCD_90E6_4CF9_BB80_CD28A212AF14_.wvu.FilterData" localSheetId="1" hidden="1">AV!$A$2:$J$89</definedName>
    <definedName name="Z_D80F4BCD_90E6_4CF9_BB80_CD28A212AF14_.wvu.PrintArea" localSheetId="1" hidden="1">AV!$A$2:$J$89</definedName>
    <definedName name="Z_D80F4BCD_90E6_4CF9_BB80_CD28A212AF14_.wvu.PrintTitles" localSheetId="1" hidden="1">AV!$2:$2</definedName>
    <definedName name="Z_F18F5723_E1DD_4928_A1A8_38350028BAD1_.wvu.Cols" localSheetId="1" hidden="1">AV!#REF!</definedName>
    <definedName name="Z_F18F5723_E1DD_4928_A1A8_38350028BAD1_.wvu.FilterData" localSheetId="1" hidden="1">AV!$A$2:$J$2</definedName>
    <definedName name="Z_F18F5723_E1DD_4928_A1A8_38350028BAD1_.wvu.PrintArea" localSheetId="1" hidden="1">AV!$A$2:$J$88</definedName>
    <definedName name="Z_F18F5723_E1DD_4928_A1A8_38350028BAD1_.wvu.PrintTitles" localSheetId="1" hidden="1">AV!$2:$2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7" l="1"/>
  <c r="A11" i="17" s="1"/>
  <c r="J27" i="17"/>
  <c r="J22" i="17"/>
  <c r="J12" i="17"/>
  <c r="J5" i="17"/>
  <c r="A28" i="17" l="1"/>
  <c r="A29" i="17" s="1"/>
  <c r="A30" i="17" s="1"/>
  <c r="A31" i="17" s="1"/>
  <c r="A32" i="17" s="1"/>
  <c r="A33" i="17" s="1"/>
  <c r="A34" i="17" s="1"/>
  <c r="A35" i="17" s="1"/>
  <c r="A36" i="17" s="1"/>
  <c r="A23" i="17"/>
  <c r="A24" i="17" s="1"/>
  <c r="A25" i="17" s="1"/>
  <c r="A26" i="17" s="1"/>
  <c r="J37" i="17"/>
  <c r="A38" i="17" l="1"/>
  <c r="A40" i="17"/>
  <c r="A41" i="17" s="1"/>
  <c r="A42" i="17" s="1"/>
  <c r="A43" i="17" s="1"/>
  <c r="A44" i="17" s="1"/>
  <c r="A45" i="17" s="1"/>
  <c r="A46" i="17" s="1"/>
  <c r="A47" i="17" s="1"/>
  <c r="A48" i="17" s="1"/>
  <c r="A49" i="17" s="1"/>
  <c r="A50" i="17" s="1"/>
  <c r="A51" i="17" s="1"/>
  <c r="A13" i="17"/>
  <c r="A14" i="17" s="1"/>
  <c r="A15" i="17" s="1"/>
  <c r="A16" i="17" s="1"/>
  <c r="A17" i="17" s="1"/>
  <c r="A18" i="17" s="1"/>
  <c r="A19" i="17" s="1"/>
  <c r="A20" i="17" s="1"/>
  <c r="A21" i="17" s="1"/>
  <c r="A6" i="17"/>
  <c r="A7" i="17" s="1"/>
  <c r="A8" i="17" s="1"/>
  <c r="A9" i="17" l="1"/>
  <c r="B11" i="1"/>
  <c r="J39" i="17" l="1"/>
  <c r="J53" i="17" s="1"/>
  <c r="C11" i="1" s="1"/>
  <c r="E11" i="1" s="1"/>
  <c r="E12" i="1" s="1"/>
</calcChain>
</file>

<file path=xl/sharedStrings.xml><?xml version="1.0" encoding="utf-8"?>
<sst xmlns="http://schemas.openxmlformats.org/spreadsheetml/2006/main" count="116" uniqueCount="85">
  <si>
    <t>Zadavatel: Zdravotnická záchranná služba Karlovarského kraje, příspěvková organizace</t>
  </si>
  <si>
    <t>Veřejná zakázka: Kamerový systém pro vzdělávací středisko v Sokolově</t>
  </si>
  <si>
    <t>Dodavatel:</t>
  </si>
  <si>
    <t>pořadové číslo</t>
  </si>
  <si>
    <t>popis</t>
  </si>
  <si>
    <t>Kč/jednotka s DPH</t>
  </si>
  <si>
    <t>počet</t>
  </si>
  <si>
    <t>cena celkem / Kč s DPH</t>
  </si>
  <si>
    <t xml:space="preserve"> Cena Projektu celkem s DPH:</t>
  </si>
  <si>
    <t>označené vyplní dodavatel</t>
  </si>
  <si>
    <t>kód v projektu</t>
  </si>
  <si>
    <t>název</t>
  </si>
  <si>
    <t>výrobce</t>
  </si>
  <si>
    <t>typové označení</t>
  </si>
  <si>
    <t>popis pro VŘ</t>
  </si>
  <si>
    <t>množstevní jednotka</t>
  </si>
  <si>
    <t>Množství</t>
  </si>
  <si>
    <t>cena celkem s DPH</t>
  </si>
  <si>
    <t>AV</t>
  </si>
  <si>
    <t>Zobrazovače, projekce</t>
  </si>
  <si>
    <t>Laserový projektor</t>
  </si>
  <si>
    <t>Dynamický kontrastní poměr 2 500 000:1,
světelný tok alespoň 6 200 lumenů (bílý i barevný),
rozlišení WUXGA s obrazovou technologií 4K,
technologie 3LCD nebo 3DLP,
dlouhodobá stálost barevného podání,
navržen pro dlouhodobě spolehlivý provoz při teplotě prostředí až do alespoň 45 °C,
optický posun objektivu alespoň ±50 % vertikálně a ± 20 % horizontálně,
vstup HDBaseT,
bílá barva,
záruka aspoň 5 let nebo 20 000 hodin provozu.</t>
  </si>
  <si>
    <t>ks</t>
  </si>
  <si>
    <t>Držák projektoru</t>
  </si>
  <si>
    <t xml:space="preserve">Stropní držák z originálního příslušenství projektoru. </t>
  </si>
  <si>
    <t>Distanční tyč k projektoru</t>
  </si>
  <si>
    <t>Distanční tyč pro podvěšení projektoru pod podhled.</t>
  </si>
  <si>
    <t>Fixní plátno</t>
  </si>
  <si>
    <t>Motorizovaná projekční plocha s antracitovým materiálem, poměr stran 16:10, úhlopříčka 120", rozměry promítací plochy cca 260x163cm.</t>
  </si>
  <si>
    <t>Širokoúhlý displej</t>
  </si>
  <si>
    <t>Širokoúhlý displej 49" se svítivostí alespoň 450 cd/m², rozlišení 5120x1440, alespoň 2 HDMI vstupy, funkce multiview.</t>
  </si>
  <si>
    <t>Lampový projektor</t>
  </si>
  <si>
    <t>Dynamický kontrastní poměr 10 000:1,
světelný tok alespoň 3 200 lumenů (bílý i barevný),
rozlišení 1080p,
technologie 3LCD nebo 3DLP,
dlouhodobá stálost barevného podání,
navržen pro dlouhodobě spolehlivý provoz při teplotě prostředí až do alespoň 40 °C,
motorizované ostření,
vstup HDMI, MHL, RGB,
bílá barva,
záruka 5 let.</t>
  </si>
  <si>
    <t>Distribuce video signálu</t>
  </si>
  <si>
    <t>Obecné požadavky na dodání distribuce AVoIP</t>
  </si>
  <si>
    <t>Pro flexibilní směrování obrazových signálů mezi jejich zdroji a zobrazovači bude instalován systém distribuce AV po IP s těmito parametry:
-	Napájení všech enkodérů a dekodérů přímo ze switche po PoE.
-	Zpoždění signálu mezi libovolným zdrojem a cílem 250ms.
-	Výstupní rozlišení až 1920x1080p60 8bit.
-	Podpora všech zdrojových formátů SD a HD, včetně prokládaného řádkování.
-	Podpora HDCP 1.4.
-	Nezávislé směrování obrazových a zvukových signálů.
-	Přenos dat CEC po HDMI.
-	Analogový stereo zvukový výstup na dekodérech.
-	Náhledové unicast streamy z jednotlivých enkodérů.
-	EDID management.
-	Ovládání všech funkcí systému po Ethernetu.
-	Součástí dodávky budou všechny síťové a řídicí prvky potřebné ke správné funkci systému distribuce včetně kabeláže, jejich konfigurace a oživení celé sítě.
Systém musí být rozšiřitelný o další enkodéry či dekodéry do velikosti alespoň 16x16.</t>
  </si>
  <si>
    <t>-</t>
  </si>
  <si>
    <t>Enkodér distribuce AVoIP</t>
  </si>
  <si>
    <t>Enkodér videodistribuce splňující obecné požadavky (položka 1 v této sekci).</t>
  </si>
  <si>
    <t>Dekodér distribuce AVoIP</t>
  </si>
  <si>
    <t>Dekodér videodistribuce splňující obecné požadavky (položka 1 v této sekci).</t>
  </si>
  <si>
    <t>Dokovací stanice pro notebook</t>
  </si>
  <si>
    <t>Konektivita: 2x HDMI, 2x DP, 5x USB 3.0, USB-C, USB-C PD 85W, audio.</t>
  </si>
  <si>
    <t>Bezdrátová prezentační brána</t>
  </si>
  <si>
    <t>Zrcadlení obrazovky napřímo přes Airplay či Miracast nebo pomocí aplikace či webového rozhraní. Podpora sdílení obsahu od více uživatelů najednou. Podpora rozšířené plochy. Kalendář, Digital Signage. Podpora konferenčního módu při využití připojených USB prostředků audio video. Napájení po PoE. Dva nezávislé HDMI výstupy. Rozlišení 2160p60. Centrální management.</t>
  </si>
  <si>
    <t>Přípojné místo stolní</t>
  </si>
  <si>
    <t>Konektivita: 1x 230V, nabíjení USB-C, USB-A a Qi, 1x HDMI. Stříbrná barva.</t>
  </si>
  <si>
    <t>USB extender</t>
  </si>
  <si>
    <t>Extender pro prodloužení kabelu USB 2.0 na vzdálenost až 50 metrů po kabelu CAT6.</t>
  </si>
  <si>
    <t>HDBT extender</t>
  </si>
  <si>
    <t>Extender pro přenos HDMI a USB 2.0 na vzdálenost až 100m po kabelu CAT6. Rozlišení HDMI signálu až 4K30 8bit 4:4:4 HDR nebo 1080p60 12bit. Čtyři porty USB 2.0.</t>
  </si>
  <si>
    <t>HDMI přepínač</t>
  </si>
  <si>
    <t>Přepínač HDMI vstupů 4 na 1. Rozlišení až 4K60 12 bit 4:2:2, pixel clock 600MHz. Funkce automatického přepínání na základě posledního připojeného vstupu. Podpora HDR10, HLG a Dolby Vision, HDCP 2.2.</t>
  </si>
  <si>
    <t>Kamery a USB střižna</t>
  </si>
  <si>
    <t>Otočná IP kamera</t>
  </si>
  <si>
    <t>Výstup po USB 2.0, rozlišení 1080p30, optický zoom 5x, ovládání po IP a sériovém portu, černé provedení.</t>
  </si>
  <si>
    <t>Výstup 3G-SDI, IP stream H.264 i H.265, rozlišení 2k60 / 59.94 / 50 / 30 / 29.97 fps, optický zoom 12x, napájení přes PoE, symetrický stereo audio vstup, bílé provedení.</t>
  </si>
  <si>
    <t>Držák kamery</t>
  </si>
  <si>
    <t>Originální příslušenství kamery, kryt pro diskrétní uložení kabelů, ocelové provedení, bílá barva.</t>
  </si>
  <si>
    <t>Automatizovaný produkční systém</t>
  </si>
  <si>
    <t>Automatizovaný video produkční systém pro vzdělávání v medicínských oborech. Hlavní výstup střižny 1080p60, záznam hlavního výstupu na server či síťový disk, možnost vytváření kompozic z kamer či jiných video vstupů, tagování, vytváření kapitol během probíhajícího tréninku kvůli pozdější snadné orientaci v záznmu, aplikace pro debriefing s možností vzdáleného připojení školených osob. Rackové provedení serveru, USB joystick, ovládací dotykový displej 24", možnost ukládat přednastavené záběry kamer včetně pozice, vyvážení bílé, expozice, ostření. Vyvolání záběru jedním dotykem z dotykového displeje. Možnost připojit až 8 kamer s výstupem HDSDI, NDI nebo IP streamem H.264.</t>
  </si>
  <si>
    <t>set</t>
  </si>
  <si>
    <t>Ozvučení</t>
  </si>
  <si>
    <t>Zvukový server / matice</t>
  </si>
  <si>
    <t>Matice musí podporovat digitální audio ve standardu AVB pro až 128 x 128 kanálů. Síťové připojení AVB musí být provedeno konektorem RJ-45. Matice musí podporovat programování a řízení po Ethernetu pomocí konektoru RJ-45. Matice musí mít vnitřní zpracování pomocí DSP s otevřenou architekturou. Matice musí mít 4 porty GPIO softwarově konfigurovatelné. Matice musí mít připojení Universal Serial Bus (USB) na standardním konektoru typu USB-B. Matice musí být softwarově konfigurovatelná pro streamování až 8 kanálů digitálního zvukového přenosu USB třídy 1 do nebo z matice nebo současně oběma směry. Matice musí podporovat autentizaci portů pomocí IEEE 802.1x. Matice musí poskytovat 12 lokálních symetrických analogových vstupů linkové a mikrofonní úrovně a 8 lokálních symetrických analogových výstupů linkové i mikrofonní úrovně, vše na odnímatelných konektorech. Každý jednotlivý vstup/výstup musí mít samostatný konektor. Matice musí poskytovat indikaci napájení, stavu, závad a aktivity pomocí OLED displeje na předním panelu a musí disponovat softwarově konfigurovatelným zpracováním signálu včetně směrování a směšování signálu, AGC, filtrování, dynamiky a zpoždění, stejně jako kontrolními, monitorovacími a diagnostickými nástroji. DSP musí mít označení CE. Správa z centrálního SW.</t>
  </si>
  <si>
    <t>Datový switch s AVB</t>
  </si>
  <si>
    <t>Datový switch s AVB licencí. Alespoň 8 portů s PoE+ 30W.</t>
  </si>
  <si>
    <t>Stropní mikrofon se zesilovačem</t>
  </si>
  <si>
    <t>Stropní mikrofonní systém s technologií Beamtracking pro vícesměrové formování paprsku a automatické sledování zdroje řečového signálu. Skládá se z mikrofonu pro montáž do stropu a ze síťové krabice. Stropní mikrofon Beamtracking musí využívat síť AVB / TSN prostřednictvím jednoho konektoru RJ-45 pro zvukové sítě i pro konfiguraci a řízení. Mikrofon musí obsahovat šestnáctičlenné digitální mikrofonní pole a musí poskytovat 360° pokrytí. Zpracování signálu stropního mikrofonu Beamtracking musí být konfigurovatelné prostřednictvím konfiguračního softwaru, mimo jiné včetně: směrování a míchání signálu, AGC, filtrování, dynamiky a zpoždění a nástrojů pro ovládání, monitorování a diagnostiku. Mikrofonní modul musí být montovatelný přímo do stroní kazety. Mikrofon Beamtracking musí být napájen PoE+ (IEEE 802.3at Class 3, 15.4W). Mikrofon Beamtracking musí být vhodný pro použití v prostorech s instalovanou vzduchotechnikou a musí být vybaven dalším konektorem RJ-45, který umožní připojení jednoho rozšiřujícího mikrofonu. Mikrofon musí podporovat centrální správu včetně kontroly stavu. Síťová krabice musí obsahovat 2kanálový výkonový zesilovač s výkonem 4W RMS na kanál do zátěže 4 i 8 Ohmů a nárazově až 40W do 4 Ohmů a 30W do 8 Ohmů na kanál.</t>
  </si>
  <si>
    <t>Stropní mikrofon rozšiřující</t>
  </si>
  <si>
    <t>Rozšiřující stropní mikrofonní systém s technologií Beamtracking pro vícesměrové formování paprsku a automatické sledování zdroje řečového signálu. Stropní mikrofon Beamtracking musí využívat síť AVB / TSN prostřednictvím jednoho konektoru RJ-45. Mikrofon musí obsahovat šestnáctičlenné digitální mikrofonní pole a musí poskytovat 360° pokrytí. Zpracování signálu stropního mikrofonu Beamtracking musí být konfigurovatelné prostřednictvím konfiguračního softwaru, mimo jiné včetně: směrování a míchání signálu, AGC, filtrování, dynamiky a zpoždění a nástrojů pro ovládání, monitorování a diagnostiku. Mikrofonní modul musí být montovatelný přímo do stropní kazety. Mikrofon Beamtracking musí být vhodný pro použití v prostorech s instalovanou vzduchotechnikou.</t>
  </si>
  <si>
    <t>Expandér pro přenos zvuku po USB a BT</t>
  </si>
  <si>
    <t>USB a Bluetooth AVB expandér pro použití se zvukovým procesorem. Softwarově konfigurovatelný pro přenos až 8 kanálů zvuku oběma směry. Podpora bezdrátového přenosu zvuku po Bluetooth, kompatibilní s profily Hands-Free Profile a Advanced Audio Distribution Profile. Podpora kodeků SBC, mSBC, AAC. Jediný konektor RJ45 pro propojení se zvukovým procesorem (AVB audio + řízení). Napájení po PoE+.</t>
  </si>
  <si>
    <t>Stropní reproduktor</t>
  </si>
  <si>
    <t>Dvoupásmová stropní reprosoustava. Středobasové repro 6,5" + výškové 1". Koaxiální konstrukce, výškový měnič fyzicky oddělen od středobasového. Bassreflexová ozvučnice. Vyzařovací úhel 140° v pásmu 1-6kHz. Frekvenční rozsah 90Hz-20kHz. Nízkoimpedanční (6,5 Ohmu) i 100V provoz. Zatížitelnost 120W. Připojení odnímatelnými šroubovacími konektory. Magneticky uchycená krycí mřížka. Označení CE, vyhovuje RoHS.</t>
  </si>
  <si>
    <t>Nástěnná reprosoustava</t>
  </si>
  <si>
    <t>Dvoupásmová nástěnná reprosoustava. Středobasové repro 4,25" + výškové 1". Vyzařovací úhel 100x80°. Frekvenční rozsah 70Hz-22kHz (-10dB). Impedance 8 Ohmů. Zatížitelnost 50W. Nástěnný držák s možností naklápění reprosoustavy horizontálně i vertikálně. Konektor integrovaný v držáku - připojení kabelu wago svorkami. Patentovaná technologie uchycení reprosoustavy nacvaknutím do držáku bez nutnosti připojovat kabel přímo do reprosoustavy. Označení CE, vyhovuje RoHS. Bílá barva.</t>
  </si>
  <si>
    <t>Dvoupásmová nástěnná reprosoustava. Středobasové repro 6,5" + výškové 1". Vyzařovací úhel HxV 100x50°. Frekvenční rozsah 65Hz-22kHz (-10dB). Impedance 8 Ohmů. Zatížitelnost 150W. Nástěnný držák s možností naklápění reprosoustavy horizontálně i vertikálně. Konektor integrovaný v držáku - připojení kabelu wago svorkami. Patentovaná technologie uchycení reprosoustavy nacvaknutím do držáku bez nutnosti připojovat kabel přímo do reprosoustavy. Označení CE, vyhovuje RoHS. Bílá barva.</t>
  </si>
  <si>
    <t>Dorozumívací stanice</t>
  </si>
  <si>
    <t>Dorozumívací stanice pro použití se zvukovým serverem. Připojení jediným konektorem RJ45 (audio, konfigurace, data, napájení PoE). Přenos zvukových dat po síti AVB/TSN nebo Dante. Možnost nahrát až 10 automatizovaných hlášení o celkové délce až 50 minut. Tlačítko PTT (možno použít jako letmé i přepínací) pro mluvení do vybraných zón. Podsvícený LCD panel. Možnost zabezpečení PIN kódem. Integrovaný mikrofon na husím krku. Lokální DSP konfigurovatelné z centrálního SW. Označení CE, vyhovuje RoHS.</t>
  </si>
  <si>
    <t>Řídicí systém + podružné jednotky do silového rozvaděče</t>
  </si>
  <si>
    <t>Ovládací panel</t>
  </si>
  <si>
    <t>Ovládací panel s dotykovým displejem a otočným ovladačem pro ovládání mikrofonu a sluchátek tlumočníka. Kapacitní displej, otočný ovladač s integrovaným tlačítkem a LED pruh pro signalizaci. Podpora až 6 SW tlačítek současně dostupných na dotykovém displeji, podpora více stránek, 4stavová LED signalizace v horní hraně panelu, vše plně nastavitelné v konfiguračním SW pro zvukové DSP. Připojení k systému jediným kabelem CAT, napájení PoE.</t>
  </si>
  <si>
    <t>Instalace a služby</t>
  </si>
  <si>
    <t>CENA CELKEM S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</si>
</sst>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Kč&quot;* #,##0.00_);_(&quot;Kč&quot;* \(#,##0.00\);_(&quot;Kč&quot;* &quot;-&quot;??_);_(@_)"/>
    <numFmt numFmtId="165" formatCode="#,##0\ &quot;Kč&quot;"/>
    <numFmt numFmtId="166" formatCode="_-* #,##0\ &quot;Kč&quot;_-;\-* #,##0\ &quot;Kč&quot;_-;_-* &quot;-&quot;??\ &quot;Kč&quot;_-;_-@_-"/>
  </numFmts>
  <fonts count="22" x14ac:knownFonts="1">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2"/>
      <name val="Arial CE"/>
      <family val="2"/>
      <charset val="238"/>
    </font>
    <font>
      <b/>
      <sz val="12"/>
      <name val="Arial CE"/>
      <family val="2"/>
      <charset val="238"/>
    </font>
    <font>
      <sz val="10"/>
      <name val="Arial CE"/>
      <charset val="238"/>
    </font>
    <font>
      <sz val="10"/>
      <color indexed="10"/>
      <name val="Arial CE"/>
      <charset val="238"/>
    </font>
    <font>
      <b/>
      <sz val="10"/>
      <color indexed="10"/>
      <name val="Arial CE"/>
      <charset val="238"/>
    </font>
    <font>
      <sz val="10"/>
      <name val="Arial CE"/>
      <family val="2"/>
      <charset val="238"/>
    </font>
    <font>
      <sz val="10"/>
      <color rgb="FFFF0000"/>
      <name val="Arial CE"/>
      <charset val="238"/>
    </font>
    <font>
      <sz val="12"/>
      <name val="Arial CE"/>
      <family val="2"/>
      <charset val="238"/>
    </font>
    <font>
      <b/>
      <sz val="10"/>
      <name val="Arial CE"/>
      <charset val="238"/>
    </font>
    <font>
      <b/>
      <sz val="14"/>
      <name val="Arial CE"/>
      <charset val="238"/>
    </font>
    <font>
      <b/>
      <sz val="8"/>
      <name val="Arial CE"/>
      <charset val="238"/>
    </font>
    <font>
      <sz val="14"/>
      <name val="Arial CE"/>
      <charset val="238"/>
    </font>
    <font>
      <sz val="10"/>
      <color rgb="FFFF0000"/>
      <name val="Arial CE"/>
      <family val="2"/>
      <charset val="238"/>
    </font>
    <font>
      <u/>
      <sz val="10"/>
      <color indexed="12"/>
      <name val="Arial CE"/>
      <charset val="238"/>
    </font>
    <font>
      <sz val="10"/>
      <name val="Arial"/>
      <family val="2"/>
      <charset val="238"/>
    </font>
    <font>
      <sz val="11"/>
      <name val="Calibri"/>
      <family val="2"/>
      <scheme val="minor"/>
    </font>
    <font>
      <sz val="10"/>
      <color theme="1"/>
      <name val="Arial CE"/>
      <family val="2"/>
      <charset val="238"/>
    </font>
    <font>
      <sz val="11"/>
      <name val="Arial CE"/>
      <charset val="238"/>
    </font>
  </fonts>
  <fills count="7">
    <fill>
      <patternFill patternType="none"/>
    </fill>
    <fill>
      <patternFill patternType="gray125"/>
    </fill>
    <fill>
      <patternFill patternType="solid">
        <fgColor indexed="22"/>
        <bgColor indexed="31"/>
      </patternFill>
    </fill>
    <fill>
      <patternFill patternType="solid">
        <fgColor rgb="FFFFFF0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0.249977111117893"/>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auto="1"/>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bottom style="medium">
        <color auto="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4">
    <xf numFmtId="0" fontId="0" fillId="0" borderId="0"/>
    <xf numFmtId="0" fontId="9" fillId="0" borderId="0"/>
    <xf numFmtId="164" fontId="9" fillId="0" borderId="0" applyFont="0" applyFill="0" applyBorder="0" applyAlignment="0" applyProtection="0"/>
    <xf numFmtId="0" fontId="3" fillId="0" borderId="0"/>
    <xf numFmtId="0" fontId="3" fillId="0" borderId="0"/>
    <xf numFmtId="164" fontId="6" fillId="0" borderId="0" applyFont="0" applyFill="0" applyBorder="0" applyAlignment="0" applyProtection="0"/>
    <xf numFmtId="0" fontId="6" fillId="0" borderId="0"/>
    <xf numFmtId="164" fontId="9" fillId="0" borderId="0" applyFont="0" applyFill="0" applyBorder="0" applyAlignment="0" applyProtection="0"/>
    <xf numFmtId="0" fontId="2" fillId="0" borderId="0"/>
    <xf numFmtId="0" fontId="2" fillId="0" borderId="0"/>
    <xf numFmtId="164" fontId="6" fillId="0" borderId="0" applyFont="0" applyFill="0" applyBorder="0" applyAlignment="0" applyProtection="0"/>
    <xf numFmtId="164" fontId="9"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164" fontId="9"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0" fontId="17" fillId="0" borderId="0" applyNumberFormat="0" applyFill="0" applyBorder="0" applyAlignment="0" applyProtection="0">
      <alignment vertical="top"/>
      <protection locked="0"/>
    </xf>
    <xf numFmtId="9" fontId="6" fillId="0" borderId="0" applyFont="0" applyFill="0" applyBorder="0" applyAlignment="0" applyProtection="0"/>
    <xf numFmtId="164" fontId="6" fillId="0" borderId="0" applyFont="0" applyFill="0" applyBorder="0" applyAlignment="0" applyProtection="0"/>
    <xf numFmtId="0" fontId="19" fillId="0" borderId="0"/>
    <xf numFmtId="0" fontId="6" fillId="0" borderId="0"/>
  </cellStyleXfs>
  <cellXfs count="90">
    <xf numFmtId="0" fontId="0" fillId="0" borderId="0" xfId="0"/>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4" fillId="0" borderId="6" xfId="0" applyFont="1" applyBorder="1" applyAlignment="1">
      <alignment horizontal="center" vertical="center"/>
    </xf>
    <xf numFmtId="0" fontId="5" fillId="0" borderId="0" xfId="0" applyFont="1" applyAlignment="1">
      <alignment horizontal="center" vertical="center"/>
    </xf>
    <xf numFmtId="0" fontId="11" fillId="0" borderId="0" xfId="0" applyFont="1"/>
    <xf numFmtId="0" fontId="6" fillId="0" borderId="0" xfId="0" applyFont="1" applyAlignment="1">
      <alignment horizontal="center" vertical="center" wrapText="1"/>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165" fontId="12" fillId="0" borderId="3" xfId="0" applyNumberFormat="1" applyFont="1" applyBorder="1" applyAlignment="1">
      <alignment horizontal="center" vertical="top" wrapText="1" shrinkToFit="1"/>
    </xf>
    <xf numFmtId="0" fontId="5" fillId="0" borderId="0" xfId="0" applyFont="1" applyAlignment="1">
      <alignment horizontal="left" vertical="center"/>
    </xf>
    <xf numFmtId="164" fontId="6" fillId="0" borderId="0" xfId="2" applyFont="1" applyAlignment="1">
      <alignment horizontal="center" vertical="center" wrapText="1"/>
    </xf>
    <xf numFmtId="0" fontId="10" fillId="0" borderId="0" xfId="0" applyFont="1" applyProtection="1">
      <protection locked="0"/>
    </xf>
    <xf numFmtId="0" fontId="14" fillId="0" borderId="0" xfId="0" applyFont="1" applyAlignment="1">
      <alignment horizontal="left" vertical="top"/>
    </xf>
    <xf numFmtId="0" fontId="6" fillId="0" borderId="8" xfId="0" applyFont="1" applyBorder="1" applyAlignment="1">
      <alignment horizontal="center" vertical="center" wrapText="1"/>
    </xf>
    <xf numFmtId="0" fontId="13" fillId="4" borderId="9" xfId="0" applyFont="1" applyFill="1" applyBorder="1" applyAlignment="1" applyProtection="1">
      <alignment horizontal="left" vertical="top" wrapText="1" shrinkToFit="1"/>
      <protection locked="0"/>
    </xf>
    <xf numFmtId="0" fontId="13" fillId="4" borderId="9" xfId="0" applyFont="1" applyFill="1" applyBorder="1" applyAlignment="1" applyProtection="1">
      <alignment horizontal="left" vertical="top"/>
      <protection locked="0"/>
    </xf>
    <xf numFmtId="0" fontId="6" fillId="0" borderId="0" xfId="0" applyFont="1" applyProtection="1">
      <protection locked="0"/>
    </xf>
    <xf numFmtId="0" fontId="6" fillId="0" borderId="0" xfId="0" applyFont="1"/>
    <xf numFmtId="0" fontId="6" fillId="0" borderId="8" xfId="3" applyFont="1" applyBorder="1" applyAlignment="1">
      <alignment vertical="center" wrapText="1" shrinkToFit="1"/>
    </xf>
    <xf numFmtId="0" fontId="6" fillId="0" borderId="8" xfId="0" applyFont="1" applyBorder="1"/>
    <xf numFmtId="0" fontId="6" fillId="0" borderId="8" xfId="0" applyFont="1" applyBorder="1" applyAlignment="1">
      <alignment horizontal="left" vertical="center" wrapText="1"/>
    </xf>
    <xf numFmtId="0" fontId="16" fillId="0" borderId="0" xfId="0" applyFont="1" applyProtection="1">
      <protection locked="0"/>
    </xf>
    <xf numFmtId="0" fontId="16" fillId="0" borderId="0" xfId="0" applyFont="1" applyAlignment="1" applyProtection="1">
      <alignment wrapText="1"/>
      <protection locked="0"/>
    </xf>
    <xf numFmtId="1" fontId="16" fillId="0" borderId="0" xfId="0" applyNumberFormat="1" applyFont="1" applyProtection="1">
      <protection locked="0"/>
    </xf>
    <xf numFmtId="0" fontId="6" fillId="0" borderId="8" xfId="0" applyFont="1" applyBorder="1" applyAlignment="1">
      <alignment vertical="center" wrapText="1"/>
    </xf>
    <xf numFmtId="0" fontId="6" fillId="0" borderId="8" xfId="0" applyFont="1" applyBorder="1" applyAlignment="1">
      <alignment vertical="center"/>
    </xf>
    <xf numFmtId="166" fontId="6" fillId="0" borderId="8" xfId="2" applyNumberFormat="1" applyFont="1" applyBorder="1" applyAlignment="1" applyProtection="1">
      <alignment vertical="center"/>
      <protection locked="0"/>
    </xf>
    <xf numFmtId="0" fontId="13" fillId="0" borderId="4" xfId="0" applyFont="1" applyBorder="1" applyAlignment="1" applyProtection="1">
      <alignment horizontal="center" wrapText="1"/>
      <protection locked="0"/>
    </xf>
    <xf numFmtId="0" fontId="6" fillId="0" borderId="8" xfId="0" applyFont="1" applyBorder="1" applyAlignment="1">
      <alignment horizontal="left" vertical="center" wrapText="1" shrinkToFit="1"/>
    </xf>
    <xf numFmtId="166" fontId="6" fillId="0" borderId="8" xfId="2" applyNumberFormat="1" applyFont="1" applyBorder="1" applyAlignment="1" applyProtection="1">
      <alignment horizontal="right" vertical="center"/>
      <protection locked="0"/>
    </xf>
    <xf numFmtId="0" fontId="6" fillId="0" borderId="8" xfId="19" applyFont="1" applyBorder="1" applyAlignment="1" applyProtection="1">
      <alignment horizontal="left" vertical="center" wrapText="1" shrinkToFit="1"/>
    </xf>
    <xf numFmtId="0" fontId="6" fillId="0" borderId="8" xfId="19" applyFont="1" applyFill="1" applyBorder="1" applyAlignment="1" applyProtection="1">
      <alignment horizontal="left" vertical="center" wrapText="1" shrinkToFit="1"/>
    </xf>
    <xf numFmtId="0" fontId="18" fillId="0" borderId="8" xfId="0" applyFont="1" applyBorder="1" applyAlignment="1">
      <alignment horizontal="center" vertical="center" wrapText="1"/>
    </xf>
    <xf numFmtId="0" fontId="0" fillId="0" borderId="8" xfId="0" applyBorder="1" applyAlignment="1" applyProtection="1">
      <alignment horizontal="center" vertical="center" wrapText="1"/>
      <protection locked="0"/>
    </xf>
    <xf numFmtId="0" fontId="18" fillId="0" borderId="8" xfId="0" applyFont="1" applyBorder="1" applyAlignment="1">
      <alignment horizontal="left" vertical="center"/>
    </xf>
    <xf numFmtId="166" fontId="6" fillId="0" borderId="8" xfId="0" applyNumberFormat="1" applyFont="1"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left" vertical="center" wrapText="1"/>
    </xf>
    <xf numFmtId="166" fontId="13" fillId="4" borderId="13" xfId="0" applyNumberFormat="1" applyFont="1" applyFill="1" applyBorder="1" applyAlignment="1" applyProtection="1">
      <alignment horizontal="right" vertical="top" wrapText="1" shrinkToFit="1"/>
      <protection locked="0"/>
    </xf>
    <xf numFmtId="0" fontId="6" fillId="0" borderId="8" xfId="0" applyFont="1" applyBorder="1" applyAlignment="1">
      <alignment horizontal="center" vertical="top" wrapText="1" shrinkToFit="1"/>
    </xf>
    <xf numFmtId="0" fontId="6" fillId="0" borderId="8" xfId="0" applyFont="1" applyBorder="1" applyAlignment="1" applyProtection="1">
      <alignment horizontal="center" vertical="top" wrapText="1" shrinkToFit="1"/>
      <protection locked="0"/>
    </xf>
    <xf numFmtId="0" fontId="6" fillId="0" borderId="8" xfId="0" applyFont="1" applyBorder="1" applyAlignment="1" applyProtection="1">
      <alignment horizontal="center" vertical="top" textRotation="90" wrapText="1" shrinkToFit="1"/>
      <protection locked="0"/>
    </xf>
    <xf numFmtId="0" fontId="12" fillId="0" borderId="11" xfId="0" applyFont="1" applyBorder="1" applyAlignment="1" applyProtection="1">
      <alignment horizontal="left" vertical="center"/>
      <protection locked="0"/>
    </xf>
    <xf numFmtId="0" fontId="13" fillId="0" borderId="9" xfId="0" applyFont="1" applyBorder="1" applyAlignment="1" applyProtection="1">
      <alignment horizontal="left" vertical="top" wrapText="1" shrinkToFit="1"/>
      <protection locked="0"/>
    </xf>
    <xf numFmtId="0" fontId="13" fillId="0" borderId="9" xfId="0" applyFont="1" applyBorder="1" applyAlignment="1" applyProtection="1">
      <alignment horizontal="left" vertical="top"/>
      <protection locked="0"/>
    </xf>
    <xf numFmtId="0" fontId="13" fillId="0" borderId="13" xfId="0" applyFont="1" applyBorder="1" applyAlignment="1" applyProtection="1">
      <alignment horizontal="left" vertical="top" wrapText="1" shrinkToFit="1"/>
      <protection locked="0"/>
    </xf>
    <xf numFmtId="0" fontId="6" fillId="0" borderId="8" xfId="0" applyFont="1" applyBorder="1" applyAlignment="1" applyProtection="1">
      <alignment horizontal="center" vertical="center" wrapText="1"/>
      <protection locked="0"/>
    </xf>
    <xf numFmtId="0" fontId="15" fillId="0" borderId="0" xfId="0" applyFont="1" applyProtection="1">
      <protection locked="0"/>
    </xf>
    <xf numFmtId="0" fontId="13" fillId="0" borderId="0" xfId="0" applyFont="1" applyAlignment="1" applyProtection="1">
      <alignment vertical="center"/>
      <protection locked="0"/>
    </xf>
    <xf numFmtId="0" fontId="15" fillId="0" borderId="0" xfId="0" applyFont="1" applyAlignment="1" applyProtection="1">
      <alignment wrapText="1"/>
      <protection locked="0"/>
    </xf>
    <xf numFmtId="1" fontId="15" fillId="0" borderId="0" xfId="0" applyNumberFormat="1" applyFont="1" applyProtection="1">
      <protection locked="0"/>
    </xf>
    <xf numFmtId="166" fontId="13" fillId="0" borderId="0" xfId="0" applyNumberFormat="1" applyFont="1" applyAlignment="1" applyProtection="1">
      <alignment horizontal="right" vertical="center"/>
      <protection locked="0"/>
    </xf>
    <xf numFmtId="0" fontId="6" fillId="0" borderId="17" xfId="0" applyFont="1" applyBorder="1" applyAlignment="1">
      <alignment horizontal="center" vertical="center" wrapText="1"/>
    </xf>
    <xf numFmtId="165" fontId="6" fillId="0" borderId="8" xfId="0" applyNumberFormat="1" applyFont="1" applyBorder="1" applyAlignment="1">
      <alignment horizontal="right" vertical="center" wrapText="1"/>
    </xf>
    <xf numFmtId="165" fontId="6" fillId="0" borderId="18" xfId="0" applyNumberFormat="1" applyFont="1" applyBorder="1" applyAlignment="1">
      <alignment horizontal="right" vertical="center" wrapText="1"/>
    </xf>
    <xf numFmtId="0" fontId="10" fillId="0" borderId="10" xfId="0" applyFont="1" applyBorder="1" applyProtection="1">
      <protection locked="0"/>
    </xf>
    <xf numFmtId="0" fontId="10" fillId="0" borderId="10" xfId="0" applyFont="1" applyBorder="1" applyAlignment="1" applyProtection="1">
      <alignment wrapText="1"/>
      <protection locked="0"/>
    </xf>
    <xf numFmtId="1" fontId="10" fillId="0" borderId="10" xfId="0" applyNumberFormat="1" applyFont="1" applyBorder="1" applyProtection="1">
      <protection locked="0"/>
    </xf>
    <xf numFmtId="0" fontId="12" fillId="5" borderId="11" xfId="0" applyFont="1" applyFill="1" applyBorder="1" applyAlignment="1" applyProtection="1">
      <alignment horizontal="left" vertical="center"/>
      <protection locked="0"/>
    </xf>
    <xf numFmtId="0" fontId="13" fillId="5" borderId="9" xfId="0" applyFont="1" applyFill="1" applyBorder="1" applyAlignment="1" applyProtection="1">
      <alignment horizontal="left" vertical="top" wrapText="1" shrinkToFit="1"/>
      <protection locked="0"/>
    </xf>
    <xf numFmtId="0" fontId="13" fillId="5" borderId="9" xfId="0" applyFont="1" applyFill="1" applyBorder="1" applyAlignment="1" applyProtection="1">
      <alignment horizontal="left" vertical="top"/>
      <protection locked="0"/>
    </xf>
    <xf numFmtId="0" fontId="13" fillId="5" borderId="13" xfId="0" applyFont="1" applyFill="1" applyBorder="1" applyAlignment="1" applyProtection="1">
      <alignment horizontal="left" vertical="top" wrapText="1" shrinkToFit="1"/>
      <protection locked="0"/>
    </xf>
    <xf numFmtId="165" fontId="12" fillId="0" borderId="5" xfId="0" applyNumberFormat="1" applyFont="1" applyBorder="1" applyAlignment="1">
      <alignment horizontal="right" vertical="center"/>
    </xf>
    <xf numFmtId="0" fontId="6" fillId="6" borderId="8" xfId="0" applyFont="1" applyFill="1" applyBorder="1" applyAlignment="1" applyProtection="1">
      <alignment horizontal="center" vertical="center" wrapText="1"/>
      <protection locked="0"/>
    </xf>
    <xf numFmtId="0" fontId="6" fillId="3" borderId="0" xfId="0" applyFont="1" applyFill="1"/>
    <xf numFmtId="0" fontId="6" fillId="3" borderId="8" xfId="0" applyFont="1" applyFill="1" applyBorder="1"/>
    <xf numFmtId="0" fontId="6" fillId="0" borderId="8" xfId="16" applyFont="1" applyBorder="1" applyAlignment="1">
      <alignment vertical="center" wrapText="1" shrinkToFit="1"/>
    </xf>
    <xf numFmtId="166" fontId="0" fillId="0" borderId="8" xfId="5" applyNumberFormat="1" applyFont="1" applyFill="1" applyBorder="1" applyAlignment="1" applyProtection="1">
      <alignment horizontal="center" vertical="center"/>
      <protection locked="0"/>
    </xf>
    <xf numFmtId="166" fontId="6" fillId="0" borderId="8" xfId="2" applyNumberFormat="1" applyFont="1" applyFill="1" applyBorder="1" applyAlignment="1" applyProtection="1">
      <alignment horizontal="right" vertical="center"/>
      <protection locked="0"/>
    </xf>
    <xf numFmtId="0" fontId="6" fillId="3" borderId="8" xfId="0" applyFont="1" applyFill="1" applyBorder="1" applyAlignment="1" applyProtection="1">
      <alignment horizontal="center" vertical="top" wrapText="1" shrinkToFit="1"/>
      <protection locked="0"/>
    </xf>
    <xf numFmtId="0" fontId="10" fillId="3" borderId="0" xfId="0" applyFont="1" applyFill="1" applyProtection="1">
      <protection locked="0"/>
    </xf>
    <xf numFmtId="0" fontId="20" fillId="0" borderId="0" xfId="0" applyFont="1" applyProtection="1">
      <protection locked="0"/>
    </xf>
    <xf numFmtId="0" fontId="10" fillId="3" borderId="0" xfId="0" applyFont="1" applyFill="1" applyAlignment="1" applyProtection="1">
      <alignment horizontal="left"/>
      <protection locked="0"/>
    </xf>
    <xf numFmtId="0" fontId="20" fillId="0" borderId="0" xfId="0" applyFont="1" applyAlignment="1" applyProtection="1">
      <alignment horizontal="left"/>
      <protection locked="0"/>
    </xf>
    <xf numFmtId="0" fontId="4" fillId="0" borderId="0" xfId="0" applyFont="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6" fillId="0" borderId="16" xfId="0" applyFont="1" applyBorder="1" applyAlignment="1">
      <alignment vertical="center"/>
    </xf>
    <xf numFmtId="0" fontId="12" fillId="0" borderId="7" xfId="0" applyFont="1" applyBorder="1" applyAlignment="1">
      <alignment horizontal="right" vertical="center"/>
    </xf>
    <xf numFmtId="0" fontId="12" fillId="0" borderId="6" xfId="0" applyFont="1" applyBorder="1" applyAlignment="1">
      <alignment horizontal="right" vertical="center"/>
    </xf>
    <xf numFmtId="0" fontId="12" fillId="0" borderId="12" xfId="0" applyFont="1" applyBorder="1" applyAlignment="1">
      <alignment horizontal="right" vertical="center"/>
    </xf>
    <xf numFmtId="0" fontId="5"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5" fillId="3" borderId="0" xfId="0" applyFont="1" applyFill="1" applyAlignment="1">
      <alignment horizontal="left" vertical="center"/>
    </xf>
  </cellXfs>
  <cellStyles count="24">
    <cellStyle name="Hypertextový odkaz 3" xfId="19" xr:uid="{4C0663CC-B2C0-4726-87E0-EED7E957B391}"/>
    <cellStyle name="Měna" xfId="2" builtinId="4"/>
    <cellStyle name="Měna 2" xfId="5" xr:uid="{F5FF8710-4C03-4865-9BFD-9B5924D70F42}"/>
    <cellStyle name="Měna 2 2" xfId="10" xr:uid="{F5FF8710-4C03-4865-9BFD-9B5924D70F42}"/>
    <cellStyle name="Měna 2 2 2" xfId="18" xr:uid="{F5FF8710-4C03-4865-9BFD-9B5924D70F42}"/>
    <cellStyle name="Měna 2 3" xfId="14" xr:uid="{F5FF8710-4C03-4865-9BFD-9B5924D70F42}"/>
    <cellStyle name="Měna 3" xfId="7" xr:uid="{00000000-0005-0000-0000-000036000000}"/>
    <cellStyle name="Měna 3 2" xfId="15" xr:uid="{00000000-0005-0000-0000-000036000000}"/>
    <cellStyle name="Měna 4" xfId="11" xr:uid="{00000000-0005-0000-0000-00003A000000}"/>
    <cellStyle name="Měna 5" xfId="21" xr:uid="{B7AA2216-86B8-4C38-AF8F-83CD047F8464}"/>
    <cellStyle name="Normální" xfId="0" builtinId="0"/>
    <cellStyle name="Normální 14" xfId="3" xr:uid="{F45DCFBB-4863-4517-9E1F-5F1DE6CC9ADF}"/>
    <cellStyle name="Normální 14 2" xfId="8" xr:uid="{F45DCFBB-4863-4517-9E1F-5F1DE6CC9ADF}"/>
    <cellStyle name="Normální 14 2 2" xfId="16" xr:uid="{F45DCFBB-4863-4517-9E1F-5F1DE6CC9ADF}"/>
    <cellStyle name="Normální 14 3" xfId="12" xr:uid="{F45DCFBB-4863-4517-9E1F-5F1DE6CC9ADF}"/>
    <cellStyle name="Normální 15" xfId="23" xr:uid="{507DC7CD-9E37-4D56-B5E8-C237D2B76BD3}"/>
    <cellStyle name="Normální 16" xfId="4" xr:uid="{AAEBE9BF-2B93-40D3-A4C0-0F065DC59F0D}"/>
    <cellStyle name="Normální 16 2" xfId="9" xr:uid="{AAEBE9BF-2B93-40D3-A4C0-0F065DC59F0D}"/>
    <cellStyle name="Normální 16 2 2" xfId="17" xr:uid="{AAEBE9BF-2B93-40D3-A4C0-0F065DC59F0D}"/>
    <cellStyle name="Normální 16 3" xfId="13" xr:uid="{AAEBE9BF-2B93-40D3-A4C0-0F065DC59F0D}"/>
    <cellStyle name="Normální 2" xfId="1" xr:uid="{00000000-0005-0000-0000-000002000000}"/>
    <cellStyle name="Normální 2 3" xfId="6" xr:uid="{4251D344-CB37-4FC7-A141-BC79239D1388}"/>
    <cellStyle name="Normální 4" xfId="22" xr:uid="{7E999209-D42E-45CD-91B9-B7830A3AA643}"/>
    <cellStyle name="Procenta 2" xfId="20" xr:uid="{51141B4D-0A8C-46A3-8BD4-3BB00193B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184731" cy="264560"/>
    <xdr:sp macro="" textlink="">
      <xdr:nvSpPr>
        <xdr:cNvPr id="5" name="TextovéPole 4">
          <a:extLst>
            <a:ext uri="{FF2B5EF4-FFF2-40B4-BE49-F238E27FC236}">
              <a16:creationId xmlns:a16="http://schemas.microsoft.com/office/drawing/2014/main" id="{91071317-C85D-40C6-A6C5-3193A5052C3A}"/>
            </a:ext>
          </a:extLst>
        </xdr:cNvPr>
        <xdr:cNvSpPr txBox="1"/>
      </xdr:nvSpPr>
      <xdr:spPr>
        <a:xfrm>
          <a:off x="3211286" y="2109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8" name="TextovéPole 7">
          <a:extLst>
            <a:ext uri="{FF2B5EF4-FFF2-40B4-BE49-F238E27FC236}">
              <a16:creationId xmlns:a16="http://schemas.microsoft.com/office/drawing/2014/main" id="{79D4600B-B36E-4131-8AE8-0C7D30CAF372}"/>
            </a:ext>
          </a:extLst>
        </xdr:cNvPr>
        <xdr:cNvSpPr txBox="1"/>
      </xdr:nvSpPr>
      <xdr:spPr>
        <a:xfrm>
          <a:off x="1706496" y="31462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9" name="TextovéPole 8">
          <a:extLst>
            <a:ext uri="{FF2B5EF4-FFF2-40B4-BE49-F238E27FC236}">
              <a16:creationId xmlns:a16="http://schemas.microsoft.com/office/drawing/2014/main" id="{80921D07-DEBF-4627-8080-28FD899FF316}"/>
            </a:ext>
          </a:extLst>
        </xdr:cNvPr>
        <xdr:cNvSpPr txBox="1"/>
      </xdr:nvSpPr>
      <xdr:spPr>
        <a:xfrm>
          <a:off x="1706496" y="45133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10" name="TextovéPole 9">
          <a:extLst>
            <a:ext uri="{FF2B5EF4-FFF2-40B4-BE49-F238E27FC236}">
              <a16:creationId xmlns:a16="http://schemas.microsoft.com/office/drawing/2014/main" id="{A5D892A6-DDA8-4FC0-A2BF-7C04CF77C6B9}"/>
            </a:ext>
          </a:extLst>
        </xdr:cNvPr>
        <xdr:cNvSpPr txBox="1"/>
      </xdr:nvSpPr>
      <xdr:spPr>
        <a:xfrm>
          <a:off x="1706496" y="5880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394607</xdr:rowOff>
    </xdr:from>
    <xdr:ext cx="184731" cy="264560"/>
    <xdr:sp macro="" textlink="">
      <xdr:nvSpPr>
        <xdr:cNvPr id="11" name="TextovéPole 10">
          <a:extLst>
            <a:ext uri="{FF2B5EF4-FFF2-40B4-BE49-F238E27FC236}">
              <a16:creationId xmlns:a16="http://schemas.microsoft.com/office/drawing/2014/main" id="{1C174D50-D450-44AA-AA66-87490EDA052E}"/>
            </a:ext>
          </a:extLst>
        </xdr:cNvPr>
        <xdr:cNvSpPr txBox="1"/>
      </xdr:nvSpPr>
      <xdr:spPr>
        <a:xfrm>
          <a:off x="1706496" y="72475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12" name="TextovéPole 11">
          <a:extLst>
            <a:ext uri="{FF2B5EF4-FFF2-40B4-BE49-F238E27FC236}">
              <a16:creationId xmlns:a16="http://schemas.microsoft.com/office/drawing/2014/main" id="{C37B254C-D4AF-4C48-8AC0-76A2489541C8}"/>
            </a:ext>
          </a:extLst>
        </xdr:cNvPr>
        <xdr:cNvSpPr txBox="1"/>
      </xdr:nvSpPr>
      <xdr:spPr>
        <a:xfrm>
          <a:off x="1706496" y="45133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13" name="TextovéPole 12">
          <a:extLst>
            <a:ext uri="{FF2B5EF4-FFF2-40B4-BE49-F238E27FC236}">
              <a16:creationId xmlns:a16="http://schemas.microsoft.com/office/drawing/2014/main" id="{2331838C-725B-4352-9CCA-F41D62C3916A}"/>
            </a:ext>
          </a:extLst>
        </xdr:cNvPr>
        <xdr:cNvSpPr txBox="1"/>
      </xdr:nvSpPr>
      <xdr:spPr>
        <a:xfrm>
          <a:off x="1706496" y="5880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17" name="TextovéPole 16">
          <a:extLst>
            <a:ext uri="{FF2B5EF4-FFF2-40B4-BE49-F238E27FC236}">
              <a16:creationId xmlns:a16="http://schemas.microsoft.com/office/drawing/2014/main" id="{82EFD62C-CF2E-497F-8C13-A5EDAA639682}"/>
            </a:ext>
          </a:extLst>
        </xdr:cNvPr>
        <xdr:cNvSpPr txBox="1"/>
      </xdr:nvSpPr>
      <xdr:spPr>
        <a:xfrm>
          <a:off x="843643" y="5778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14" name="TextovéPole 13">
          <a:extLst>
            <a:ext uri="{FF2B5EF4-FFF2-40B4-BE49-F238E27FC236}">
              <a16:creationId xmlns:a16="http://schemas.microsoft.com/office/drawing/2014/main" id="{00DB8D76-846E-4977-B438-121FC037C8A7}"/>
            </a:ext>
          </a:extLst>
        </xdr:cNvPr>
        <xdr:cNvSpPr txBox="1"/>
      </xdr:nvSpPr>
      <xdr:spPr>
        <a:xfrm>
          <a:off x="843643" y="9398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41</xdr:row>
      <xdr:rowOff>394607</xdr:rowOff>
    </xdr:from>
    <xdr:ext cx="184731" cy="264560"/>
    <xdr:sp macro="" textlink="">
      <xdr:nvSpPr>
        <xdr:cNvPr id="15" name="TextovéPole 14">
          <a:extLst>
            <a:ext uri="{FF2B5EF4-FFF2-40B4-BE49-F238E27FC236}">
              <a16:creationId xmlns:a16="http://schemas.microsoft.com/office/drawing/2014/main" id="{468AA258-6C73-4D66-B819-23A9AFDEB1A4}"/>
            </a:ext>
          </a:extLst>
        </xdr:cNvPr>
        <xdr:cNvSpPr txBox="1"/>
      </xdr:nvSpPr>
      <xdr:spPr>
        <a:xfrm>
          <a:off x="843643" y="9398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42</xdr:row>
      <xdr:rowOff>394607</xdr:rowOff>
    </xdr:from>
    <xdr:ext cx="184731" cy="264560"/>
    <xdr:sp macro="" textlink="">
      <xdr:nvSpPr>
        <xdr:cNvPr id="16" name="TextovéPole 15">
          <a:extLst>
            <a:ext uri="{FF2B5EF4-FFF2-40B4-BE49-F238E27FC236}">
              <a16:creationId xmlns:a16="http://schemas.microsoft.com/office/drawing/2014/main" id="{2A2221B0-1BA2-4FC2-9D4A-BE7DD6918174}"/>
            </a:ext>
          </a:extLst>
        </xdr:cNvPr>
        <xdr:cNvSpPr txBox="1"/>
      </xdr:nvSpPr>
      <xdr:spPr>
        <a:xfrm>
          <a:off x="843643" y="9473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43</xdr:row>
      <xdr:rowOff>394607</xdr:rowOff>
    </xdr:from>
    <xdr:ext cx="184731" cy="264560"/>
    <xdr:sp macro="" textlink="">
      <xdr:nvSpPr>
        <xdr:cNvPr id="18" name="TextovéPole 17">
          <a:extLst>
            <a:ext uri="{FF2B5EF4-FFF2-40B4-BE49-F238E27FC236}">
              <a16:creationId xmlns:a16="http://schemas.microsoft.com/office/drawing/2014/main" id="{0AE75906-A44B-4FA5-862F-33CDAB126BE3}"/>
            </a:ext>
          </a:extLst>
        </xdr:cNvPr>
        <xdr:cNvSpPr txBox="1"/>
      </xdr:nvSpPr>
      <xdr:spPr>
        <a:xfrm>
          <a:off x="843643" y="9473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44</xdr:row>
      <xdr:rowOff>394607</xdr:rowOff>
    </xdr:from>
    <xdr:ext cx="184731" cy="264560"/>
    <xdr:sp macro="" textlink="">
      <xdr:nvSpPr>
        <xdr:cNvPr id="19" name="TextovéPole 18">
          <a:extLst>
            <a:ext uri="{FF2B5EF4-FFF2-40B4-BE49-F238E27FC236}">
              <a16:creationId xmlns:a16="http://schemas.microsoft.com/office/drawing/2014/main" id="{759BE058-FFCD-4595-9113-CF0EC9FF9DDC}"/>
            </a:ext>
          </a:extLst>
        </xdr:cNvPr>
        <xdr:cNvSpPr txBox="1"/>
      </xdr:nvSpPr>
      <xdr:spPr>
        <a:xfrm>
          <a:off x="843643" y="95129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44</xdr:row>
      <xdr:rowOff>394607</xdr:rowOff>
    </xdr:from>
    <xdr:ext cx="184731" cy="264560"/>
    <xdr:sp macro="" textlink="">
      <xdr:nvSpPr>
        <xdr:cNvPr id="20" name="TextovéPole 19">
          <a:extLst>
            <a:ext uri="{FF2B5EF4-FFF2-40B4-BE49-F238E27FC236}">
              <a16:creationId xmlns:a16="http://schemas.microsoft.com/office/drawing/2014/main" id="{8D1887D9-9E64-47AA-A27A-B492334A10EF}"/>
            </a:ext>
          </a:extLst>
        </xdr:cNvPr>
        <xdr:cNvSpPr txBox="1"/>
      </xdr:nvSpPr>
      <xdr:spPr>
        <a:xfrm>
          <a:off x="843643" y="9473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21" name="TextovéPole 20">
          <a:extLst>
            <a:ext uri="{FF2B5EF4-FFF2-40B4-BE49-F238E27FC236}">
              <a16:creationId xmlns:a16="http://schemas.microsoft.com/office/drawing/2014/main" id="{69C1F9D9-0957-4DD7-80A1-A2600FC5A64E}"/>
            </a:ext>
          </a:extLst>
        </xdr:cNvPr>
        <xdr:cNvSpPr txBox="1"/>
      </xdr:nvSpPr>
      <xdr:spPr>
        <a:xfrm>
          <a:off x="843643" y="95129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22" name="TextovéPole 21">
          <a:extLst>
            <a:ext uri="{FF2B5EF4-FFF2-40B4-BE49-F238E27FC236}">
              <a16:creationId xmlns:a16="http://schemas.microsoft.com/office/drawing/2014/main" id="{4BAAA605-0241-43B3-8382-C7A8F2DA5516}"/>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23" name="TextovéPole 22">
          <a:extLst>
            <a:ext uri="{FF2B5EF4-FFF2-40B4-BE49-F238E27FC236}">
              <a16:creationId xmlns:a16="http://schemas.microsoft.com/office/drawing/2014/main" id="{38D83330-3BA4-4951-8274-660B1A5EFD85}"/>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24" name="TextovéPole 23">
          <a:extLst>
            <a:ext uri="{FF2B5EF4-FFF2-40B4-BE49-F238E27FC236}">
              <a16:creationId xmlns:a16="http://schemas.microsoft.com/office/drawing/2014/main" id="{7B3437B4-AE44-42C3-BE6E-E684A5E0DA3C}"/>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0</xdr:rowOff>
    </xdr:from>
    <xdr:ext cx="184731" cy="264560"/>
    <xdr:sp macro="" textlink="">
      <xdr:nvSpPr>
        <xdr:cNvPr id="25" name="TextovéPole 24">
          <a:extLst>
            <a:ext uri="{FF2B5EF4-FFF2-40B4-BE49-F238E27FC236}">
              <a16:creationId xmlns:a16="http://schemas.microsoft.com/office/drawing/2014/main" id="{AA9F152E-CD9D-42E1-B1D3-3FA3C50D3875}"/>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394607</xdr:rowOff>
    </xdr:from>
    <xdr:ext cx="184731" cy="264560"/>
    <xdr:sp macro="" textlink="">
      <xdr:nvSpPr>
        <xdr:cNvPr id="26" name="TextovéPole 25">
          <a:extLst>
            <a:ext uri="{FF2B5EF4-FFF2-40B4-BE49-F238E27FC236}">
              <a16:creationId xmlns:a16="http://schemas.microsoft.com/office/drawing/2014/main" id="{FC41890F-9F36-4A0E-A32F-868BC5860553}"/>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46</xdr:row>
      <xdr:rowOff>394607</xdr:rowOff>
    </xdr:from>
    <xdr:ext cx="184731" cy="264560"/>
    <xdr:sp macro="" textlink="">
      <xdr:nvSpPr>
        <xdr:cNvPr id="27" name="TextovéPole 26">
          <a:extLst>
            <a:ext uri="{FF2B5EF4-FFF2-40B4-BE49-F238E27FC236}">
              <a16:creationId xmlns:a16="http://schemas.microsoft.com/office/drawing/2014/main" id="{16A89B21-EF18-459C-98F0-7DF44C41CF7B}"/>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394607</xdr:rowOff>
    </xdr:from>
    <xdr:ext cx="184731" cy="264560"/>
    <xdr:sp macro="" textlink="">
      <xdr:nvSpPr>
        <xdr:cNvPr id="28" name="TextovéPole 27">
          <a:extLst>
            <a:ext uri="{FF2B5EF4-FFF2-40B4-BE49-F238E27FC236}">
              <a16:creationId xmlns:a16="http://schemas.microsoft.com/office/drawing/2014/main" id="{31A20DCE-E004-4641-BA69-F0779E541895}"/>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47</xdr:row>
      <xdr:rowOff>394607</xdr:rowOff>
    </xdr:from>
    <xdr:ext cx="184731" cy="264560"/>
    <xdr:sp macro="" textlink="">
      <xdr:nvSpPr>
        <xdr:cNvPr id="29" name="TextovéPole 28">
          <a:extLst>
            <a:ext uri="{FF2B5EF4-FFF2-40B4-BE49-F238E27FC236}">
              <a16:creationId xmlns:a16="http://schemas.microsoft.com/office/drawing/2014/main" id="{FA261505-AC97-4EE4-AB3C-431205B9D704}"/>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48</xdr:row>
      <xdr:rowOff>0</xdr:rowOff>
    </xdr:from>
    <xdr:ext cx="184731" cy="264560"/>
    <xdr:sp macro="" textlink="">
      <xdr:nvSpPr>
        <xdr:cNvPr id="30" name="TextovéPole 29">
          <a:extLst>
            <a:ext uri="{FF2B5EF4-FFF2-40B4-BE49-F238E27FC236}">
              <a16:creationId xmlns:a16="http://schemas.microsoft.com/office/drawing/2014/main" id="{B618330A-D0BB-4D47-95D1-852BCC4B12D3}"/>
            </a:ext>
          </a:extLst>
        </xdr:cNvPr>
        <xdr:cNvSpPr txBox="1"/>
      </xdr:nvSpPr>
      <xdr:spPr>
        <a:xfrm>
          <a:off x="843643" y="9756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48</xdr:row>
      <xdr:rowOff>0</xdr:rowOff>
    </xdr:from>
    <xdr:ext cx="184731" cy="264560"/>
    <xdr:sp macro="" textlink="">
      <xdr:nvSpPr>
        <xdr:cNvPr id="31" name="TextovéPole 30">
          <a:extLst>
            <a:ext uri="{FF2B5EF4-FFF2-40B4-BE49-F238E27FC236}">
              <a16:creationId xmlns:a16="http://schemas.microsoft.com/office/drawing/2014/main" id="{D0BF5B9C-E05A-41D0-9409-089E39C3DF7E}"/>
            </a:ext>
          </a:extLst>
        </xdr:cNvPr>
        <xdr:cNvSpPr txBox="1"/>
      </xdr:nvSpPr>
      <xdr:spPr>
        <a:xfrm>
          <a:off x="843643" y="9756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48</xdr:row>
      <xdr:rowOff>394607</xdr:rowOff>
    </xdr:from>
    <xdr:ext cx="184731" cy="264560"/>
    <xdr:sp macro="" textlink="">
      <xdr:nvSpPr>
        <xdr:cNvPr id="32" name="TextovéPole 31">
          <a:extLst>
            <a:ext uri="{FF2B5EF4-FFF2-40B4-BE49-F238E27FC236}">
              <a16:creationId xmlns:a16="http://schemas.microsoft.com/office/drawing/2014/main" id="{5FCFFFE0-EB35-4D1D-A663-69B00FDC5E14}"/>
            </a:ext>
          </a:extLst>
        </xdr:cNvPr>
        <xdr:cNvSpPr txBox="1"/>
      </xdr:nvSpPr>
      <xdr:spPr>
        <a:xfrm>
          <a:off x="843643" y="9756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48</xdr:row>
      <xdr:rowOff>394607</xdr:rowOff>
    </xdr:from>
    <xdr:ext cx="184731" cy="264560"/>
    <xdr:sp macro="" textlink="">
      <xdr:nvSpPr>
        <xdr:cNvPr id="33" name="TextovéPole 32">
          <a:extLst>
            <a:ext uri="{FF2B5EF4-FFF2-40B4-BE49-F238E27FC236}">
              <a16:creationId xmlns:a16="http://schemas.microsoft.com/office/drawing/2014/main" id="{30169B19-B901-4320-A9DB-8B04AC8DF4C2}"/>
            </a:ext>
          </a:extLst>
        </xdr:cNvPr>
        <xdr:cNvSpPr txBox="1"/>
      </xdr:nvSpPr>
      <xdr:spPr>
        <a:xfrm>
          <a:off x="843643" y="9756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48</xdr:row>
      <xdr:rowOff>394607</xdr:rowOff>
    </xdr:from>
    <xdr:ext cx="184731" cy="264560"/>
    <xdr:sp macro="" textlink="">
      <xdr:nvSpPr>
        <xdr:cNvPr id="34" name="TextovéPole 33">
          <a:extLst>
            <a:ext uri="{FF2B5EF4-FFF2-40B4-BE49-F238E27FC236}">
              <a16:creationId xmlns:a16="http://schemas.microsoft.com/office/drawing/2014/main" id="{EC02B855-5A59-485A-957F-6BE1D4E60112}"/>
            </a:ext>
          </a:extLst>
        </xdr:cNvPr>
        <xdr:cNvSpPr txBox="1"/>
      </xdr:nvSpPr>
      <xdr:spPr>
        <a:xfrm>
          <a:off x="843643" y="26439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48</xdr:row>
      <xdr:rowOff>394607</xdr:rowOff>
    </xdr:from>
    <xdr:ext cx="184731" cy="264560"/>
    <xdr:sp macro="" textlink="">
      <xdr:nvSpPr>
        <xdr:cNvPr id="35" name="TextovéPole 34">
          <a:extLst>
            <a:ext uri="{FF2B5EF4-FFF2-40B4-BE49-F238E27FC236}">
              <a16:creationId xmlns:a16="http://schemas.microsoft.com/office/drawing/2014/main" id="{F7C563F4-0A2D-46B3-A27B-B930D9CE99A3}"/>
            </a:ext>
          </a:extLst>
        </xdr:cNvPr>
        <xdr:cNvSpPr txBox="1"/>
      </xdr:nvSpPr>
      <xdr:spPr>
        <a:xfrm>
          <a:off x="843643" y="26439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394607</xdr:rowOff>
    </xdr:from>
    <xdr:ext cx="184731" cy="264560"/>
    <xdr:sp macro="" textlink="">
      <xdr:nvSpPr>
        <xdr:cNvPr id="36" name="TextovéPole 35">
          <a:extLst>
            <a:ext uri="{FF2B5EF4-FFF2-40B4-BE49-F238E27FC236}">
              <a16:creationId xmlns:a16="http://schemas.microsoft.com/office/drawing/2014/main" id="{32428C0E-321D-445F-965A-14E417F7EADF}"/>
            </a:ext>
          </a:extLst>
        </xdr:cNvPr>
        <xdr:cNvSpPr txBox="1"/>
      </xdr:nvSpPr>
      <xdr:spPr>
        <a:xfrm>
          <a:off x="843643" y="268292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394607</xdr:rowOff>
    </xdr:from>
    <xdr:ext cx="184731" cy="264560"/>
    <xdr:sp macro="" textlink="">
      <xdr:nvSpPr>
        <xdr:cNvPr id="37" name="TextovéPole 36">
          <a:extLst>
            <a:ext uri="{FF2B5EF4-FFF2-40B4-BE49-F238E27FC236}">
              <a16:creationId xmlns:a16="http://schemas.microsoft.com/office/drawing/2014/main" id="{E360EF6D-A968-4E0E-96C8-EA243B484363}"/>
            </a:ext>
          </a:extLst>
        </xdr:cNvPr>
        <xdr:cNvSpPr txBox="1"/>
      </xdr:nvSpPr>
      <xdr:spPr>
        <a:xfrm>
          <a:off x="843643" y="268292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394607</xdr:rowOff>
    </xdr:from>
    <xdr:ext cx="184731" cy="264560"/>
    <xdr:sp macro="" textlink="">
      <xdr:nvSpPr>
        <xdr:cNvPr id="38" name="TextovéPole 37">
          <a:extLst>
            <a:ext uri="{FF2B5EF4-FFF2-40B4-BE49-F238E27FC236}">
              <a16:creationId xmlns:a16="http://schemas.microsoft.com/office/drawing/2014/main" id="{9A129EA2-1ABB-4123-90A4-C8F80D46DFE8}"/>
            </a:ext>
          </a:extLst>
        </xdr:cNvPr>
        <xdr:cNvSpPr txBox="1"/>
      </xdr:nvSpPr>
      <xdr:spPr>
        <a:xfrm>
          <a:off x="843643" y="274108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50</xdr:row>
      <xdr:rowOff>394607</xdr:rowOff>
    </xdr:from>
    <xdr:ext cx="184731" cy="264560"/>
    <xdr:sp macro="" textlink="">
      <xdr:nvSpPr>
        <xdr:cNvPr id="39" name="TextovéPole 38">
          <a:extLst>
            <a:ext uri="{FF2B5EF4-FFF2-40B4-BE49-F238E27FC236}">
              <a16:creationId xmlns:a16="http://schemas.microsoft.com/office/drawing/2014/main" id="{CDE8D6C8-4E6F-4D08-9C8A-383B41A99010}"/>
            </a:ext>
          </a:extLst>
        </xdr:cNvPr>
        <xdr:cNvSpPr txBox="1"/>
      </xdr:nvSpPr>
      <xdr:spPr>
        <a:xfrm>
          <a:off x="843643" y="274108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40" name="TextovéPole 39">
          <a:extLst>
            <a:ext uri="{FF2B5EF4-FFF2-40B4-BE49-F238E27FC236}">
              <a16:creationId xmlns:a16="http://schemas.microsoft.com/office/drawing/2014/main" id="{405565AE-EAEC-4AB4-9060-498121296871}"/>
            </a:ext>
          </a:extLst>
        </xdr:cNvPr>
        <xdr:cNvSpPr txBox="1"/>
      </xdr:nvSpPr>
      <xdr:spPr>
        <a:xfrm>
          <a:off x="843643" y="442493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41" name="TextovéPole 40">
          <a:extLst>
            <a:ext uri="{FF2B5EF4-FFF2-40B4-BE49-F238E27FC236}">
              <a16:creationId xmlns:a16="http://schemas.microsoft.com/office/drawing/2014/main" id="{630D3CE3-AEC6-476F-94C7-84324AC8D9EE}"/>
            </a:ext>
          </a:extLst>
        </xdr:cNvPr>
        <xdr:cNvSpPr txBox="1"/>
      </xdr:nvSpPr>
      <xdr:spPr>
        <a:xfrm>
          <a:off x="843643" y="4199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394607</xdr:rowOff>
    </xdr:from>
    <xdr:ext cx="184731" cy="264560"/>
    <xdr:sp macro="" textlink="">
      <xdr:nvSpPr>
        <xdr:cNvPr id="42" name="TextovéPole 41">
          <a:extLst>
            <a:ext uri="{FF2B5EF4-FFF2-40B4-BE49-F238E27FC236}">
              <a16:creationId xmlns:a16="http://schemas.microsoft.com/office/drawing/2014/main" id="{68896D65-7D01-4A8D-95D1-B1712A519BED}"/>
            </a:ext>
          </a:extLst>
        </xdr:cNvPr>
        <xdr:cNvSpPr txBox="1"/>
      </xdr:nvSpPr>
      <xdr:spPr>
        <a:xfrm>
          <a:off x="843643" y="1440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394607</xdr:rowOff>
    </xdr:from>
    <xdr:ext cx="184731" cy="264560"/>
    <xdr:sp macro="" textlink="">
      <xdr:nvSpPr>
        <xdr:cNvPr id="43" name="TextovéPole 42">
          <a:extLst>
            <a:ext uri="{FF2B5EF4-FFF2-40B4-BE49-F238E27FC236}">
              <a16:creationId xmlns:a16="http://schemas.microsoft.com/office/drawing/2014/main" id="{DA7DEE18-E3A3-4437-9AD2-70989F6FC7B9}"/>
            </a:ext>
          </a:extLst>
        </xdr:cNvPr>
        <xdr:cNvSpPr txBox="1"/>
      </xdr:nvSpPr>
      <xdr:spPr>
        <a:xfrm>
          <a:off x="843643" y="1440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5" name="TextovéPole 44">
          <a:extLst>
            <a:ext uri="{FF2B5EF4-FFF2-40B4-BE49-F238E27FC236}">
              <a16:creationId xmlns:a16="http://schemas.microsoft.com/office/drawing/2014/main" id="{D827F499-75FF-4430-B8EA-A6456436D08C}"/>
            </a:ext>
          </a:extLst>
        </xdr:cNvPr>
        <xdr:cNvSpPr txBox="1"/>
      </xdr:nvSpPr>
      <xdr:spPr>
        <a:xfrm>
          <a:off x="843643" y="141772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46" name="TextovéPole 45">
          <a:extLst>
            <a:ext uri="{FF2B5EF4-FFF2-40B4-BE49-F238E27FC236}">
              <a16:creationId xmlns:a16="http://schemas.microsoft.com/office/drawing/2014/main" id="{96BB4E92-8C46-4BA1-A34C-B7040DF4954B}"/>
            </a:ext>
          </a:extLst>
        </xdr:cNvPr>
        <xdr:cNvSpPr txBox="1"/>
      </xdr:nvSpPr>
      <xdr:spPr>
        <a:xfrm>
          <a:off x="843643"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0</xdr:rowOff>
    </xdr:from>
    <xdr:ext cx="184731" cy="264560"/>
    <xdr:sp macro="" textlink="">
      <xdr:nvSpPr>
        <xdr:cNvPr id="47" name="TextovéPole 46">
          <a:extLst>
            <a:ext uri="{FF2B5EF4-FFF2-40B4-BE49-F238E27FC236}">
              <a16:creationId xmlns:a16="http://schemas.microsoft.com/office/drawing/2014/main" id="{3461939A-E667-4056-891F-3E2472824D1B}"/>
            </a:ext>
          </a:extLst>
        </xdr:cNvPr>
        <xdr:cNvSpPr txBox="1"/>
      </xdr:nvSpPr>
      <xdr:spPr>
        <a:xfrm>
          <a:off x="843643"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8" name="TextovéPole 47">
          <a:extLst>
            <a:ext uri="{FF2B5EF4-FFF2-40B4-BE49-F238E27FC236}">
              <a16:creationId xmlns:a16="http://schemas.microsoft.com/office/drawing/2014/main" id="{BEEB0943-DE24-4261-B66E-84F7D372A665}"/>
            </a:ext>
          </a:extLst>
        </xdr:cNvPr>
        <xdr:cNvSpPr txBox="1"/>
      </xdr:nvSpPr>
      <xdr:spPr>
        <a:xfrm>
          <a:off x="843643" y="141772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49" name="TextovéPole 48">
          <a:extLst>
            <a:ext uri="{FF2B5EF4-FFF2-40B4-BE49-F238E27FC236}">
              <a16:creationId xmlns:a16="http://schemas.microsoft.com/office/drawing/2014/main" id="{302C97C9-611D-4508-8021-C6FBAE2B50EF}"/>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50" name="TextovéPole 49">
          <a:extLst>
            <a:ext uri="{FF2B5EF4-FFF2-40B4-BE49-F238E27FC236}">
              <a16:creationId xmlns:a16="http://schemas.microsoft.com/office/drawing/2014/main" id="{BA05817B-B7A2-44AA-8355-DAE3A579137B}"/>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51" name="TextovéPole 50">
          <a:extLst>
            <a:ext uri="{FF2B5EF4-FFF2-40B4-BE49-F238E27FC236}">
              <a16:creationId xmlns:a16="http://schemas.microsoft.com/office/drawing/2014/main" id="{113BB5A9-B633-42BB-9C9B-4B692AA9A332}"/>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52" name="TextovéPole 51">
          <a:extLst>
            <a:ext uri="{FF2B5EF4-FFF2-40B4-BE49-F238E27FC236}">
              <a16:creationId xmlns:a16="http://schemas.microsoft.com/office/drawing/2014/main" id="{A855BD04-EB91-47E3-B1E0-0EC892FF1DA3}"/>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53" name="TextovéPole 52">
          <a:extLst>
            <a:ext uri="{FF2B5EF4-FFF2-40B4-BE49-F238E27FC236}">
              <a16:creationId xmlns:a16="http://schemas.microsoft.com/office/drawing/2014/main" id="{D87B2A6A-CDEC-4319-A61A-E4A333876168}"/>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54" name="TextovéPole 53">
          <a:extLst>
            <a:ext uri="{FF2B5EF4-FFF2-40B4-BE49-F238E27FC236}">
              <a16:creationId xmlns:a16="http://schemas.microsoft.com/office/drawing/2014/main" id="{17E8FF8A-802A-4A01-9778-52731BD91E31}"/>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55" name="TextovéPole 54">
          <a:extLst>
            <a:ext uri="{FF2B5EF4-FFF2-40B4-BE49-F238E27FC236}">
              <a16:creationId xmlns:a16="http://schemas.microsoft.com/office/drawing/2014/main" id="{844BABE4-2B05-4198-855A-739304F41CB8}"/>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56" name="TextovéPole 55">
          <a:extLst>
            <a:ext uri="{FF2B5EF4-FFF2-40B4-BE49-F238E27FC236}">
              <a16:creationId xmlns:a16="http://schemas.microsoft.com/office/drawing/2014/main" id="{AEBA030D-1CB9-4CE8-95D5-59F7F275A570}"/>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57" name="TextovéPole 56">
          <a:extLst>
            <a:ext uri="{FF2B5EF4-FFF2-40B4-BE49-F238E27FC236}">
              <a16:creationId xmlns:a16="http://schemas.microsoft.com/office/drawing/2014/main" id="{3FDDE011-2952-4F4F-8ED5-189913B6A8B3}"/>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58" name="TextovéPole 57">
          <a:extLst>
            <a:ext uri="{FF2B5EF4-FFF2-40B4-BE49-F238E27FC236}">
              <a16:creationId xmlns:a16="http://schemas.microsoft.com/office/drawing/2014/main" id="{EBB9A2B6-79F2-4345-91E6-778DA55655E8}"/>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59" name="TextovéPole 58">
          <a:extLst>
            <a:ext uri="{FF2B5EF4-FFF2-40B4-BE49-F238E27FC236}">
              <a16:creationId xmlns:a16="http://schemas.microsoft.com/office/drawing/2014/main" id="{3674551A-DF1C-4F8C-B3A6-AB14E97269DA}"/>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68" name="TextovéPole 67">
          <a:extLst>
            <a:ext uri="{FF2B5EF4-FFF2-40B4-BE49-F238E27FC236}">
              <a16:creationId xmlns:a16="http://schemas.microsoft.com/office/drawing/2014/main" id="{B4992147-E8E9-420B-8C5F-58E2334E3791}"/>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69" name="TextovéPole 68">
          <a:extLst>
            <a:ext uri="{FF2B5EF4-FFF2-40B4-BE49-F238E27FC236}">
              <a16:creationId xmlns:a16="http://schemas.microsoft.com/office/drawing/2014/main" id="{6017F24A-98C2-4892-8028-B953ED1B546C}"/>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70" name="TextovéPole 69">
          <a:extLst>
            <a:ext uri="{FF2B5EF4-FFF2-40B4-BE49-F238E27FC236}">
              <a16:creationId xmlns:a16="http://schemas.microsoft.com/office/drawing/2014/main" id="{975CA77D-43F4-406D-8334-04C390A0B879}"/>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71" name="TextovéPole 70">
          <a:extLst>
            <a:ext uri="{FF2B5EF4-FFF2-40B4-BE49-F238E27FC236}">
              <a16:creationId xmlns:a16="http://schemas.microsoft.com/office/drawing/2014/main" id="{A12161FE-0191-4846-A7E5-79F001CC260F}"/>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72" name="TextovéPole 71">
          <a:extLst>
            <a:ext uri="{FF2B5EF4-FFF2-40B4-BE49-F238E27FC236}">
              <a16:creationId xmlns:a16="http://schemas.microsoft.com/office/drawing/2014/main" id="{AC8A0B83-0129-4128-8F19-D47F64F7C172}"/>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73" name="TextovéPole 72">
          <a:extLst>
            <a:ext uri="{FF2B5EF4-FFF2-40B4-BE49-F238E27FC236}">
              <a16:creationId xmlns:a16="http://schemas.microsoft.com/office/drawing/2014/main" id="{938F669E-E976-4E83-A508-A66FB38289C9}"/>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74" name="TextovéPole 73">
          <a:extLst>
            <a:ext uri="{FF2B5EF4-FFF2-40B4-BE49-F238E27FC236}">
              <a16:creationId xmlns:a16="http://schemas.microsoft.com/office/drawing/2014/main" id="{D9952BB2-6A37-443E-969A-AA2B52B9BA60}"/>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75" name="TextovéPole 74">
          <a:extLst>
            <a:ext uri="{FF2B5EF4-FFF2-40B4-BE49-F238E27FC236}">
              <a16:creationId xmlns:a16="http://schemas.microsoft.com/office/drawing/2014/main" id="{A9EBF342-BE93-4F6F-B543-CAFEE3A818F9}"/>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76" name="TextovéPole 75">
          <a:extLst>
            <a:ext uri="{FF2B5EF4-FFF2-40B4-BE49-F238E27FC236}">
              <a16:creationId xmlns:a16="http://schemas.microsoft.com/office/drawing/2014/main" id="{4DEC493B-B793-4F83-8201-9C80BCBBB0E2}"/>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77" name="TextovéPole 76">
          <a:extLst>
            <a:ext uri="{FF2B5EF4-FFF2-40B4-BE49-F238E27FC236}">
              <a16:creationId xmlns:a16="http://schemas.microsoft.com/office/drawing/2014/main" id="{09CF2329-7FFC-4FFD-93F3-8492746F89EC}"/>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78" name="TextovéPole 77">
          <a:extLst>
            <a:ext uri="{FF2B5EF4-FFF2-40B4-BE49-F238E27FC236}">
              <a16:creationId xmlns:a16="http://schemas.microsoft.com/office/drawing/2014/main" id="{C2A90EB2-C362-4ACE-B931-40721675E3CB}"/>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79" name="TextovéPole 78">
          <a:extLst>
            <a:ext uri="{FF2B5EF4-FFF2-40B4-BE49-F238E27FC236}">
              <a16:creationId xmlns:a16="http://schemas.microsoft.com/office/drawing/2014/main" id="{3E7C4B2B-547D-4B90-85D9-20C6DB616BC5}"/>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80" name="TextovéPole 79">
          <a:extLst>
            <a:ext uri="{FF2B5EF4-FFF2-40B4-BE49-F238E27FC236}">
              <a16:creationId xmlns:a16="http://schemas.microsoft.com/office/drawing/2014/main" id="{C5C3233C-D14B-47CA-922E-069F84186180}"/>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81" name="TextovéPole 80">
          <a:extLst>
            <a:ext uri="{FF2B5EF4-FFF2-40B4-BE49-F238E27FC236}">
              <a16:creationId xmlns:a16="http://schemas.microsoft.com/office/drawing/2014/main" id="{3BBEEA5D-AF39-42BF-94E7-3EA3E817C277}"/>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82" name="TextovéPole 81">
          <a:extLst>
            <a:ext uri="{FF2B5EF4-FFF2-40B4-BE49-F238E27FC236}">
              <a16:creationId xmlns:a16="http://schemas.microsoft.com/office/drawing/2014/main" id="{899C3D0F-E3FD-448B-A436-D736B19B640A}"/>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83" name="TextovéPole 82">
          <a:extLst>
            <a:ext uri="{FF2B5EF4-FFF2-40B4-BE49-F238E27FC236}">
              <a16:creationId xmlns:a16="http://schemas.microsoft.com/office/drawing/2014/main" id="{32A25543-AFA3-4821-A2C2-897E15F5E39A}"/>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84" name="TextovéPole 83">
          <a:extLst>
            <a:ext uri="{FF2B5EF4-FFF2-40B4-BE49-F238E27FC236}">
              <a16:creationId xmlns:a16="http://schemas.microsoft.com/office/drawing/2014/main" id="{E3B141DE-A568-4E0A-9A1B-07ADCA68F529}"/>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85" name="TextovéPole 84">
          <a:extLst>
            <a:ext uri="{FF2B5EF4-FFF2-40B4-BE49-F238E27FC236}">
              <a16:creationId xmlns:a16="http://schemas.microsoft.com/office/drawing/2014/main" id="{AEF7A73E-D4DF-4F4F-98EF-FF65408777B9}"/>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86" name="TextovéPole 85">
          <a:extLst>
            <a:ext uri="{FF2B5EF4-FFF2-40B4-BE49-F238E27FC236}">
              <a16:creationId xmlns:a16="http://schemas.microsoft.com/office/drawing/2014/main" id="{60119489-E424-4296-A0AE-7C6260CB0038}"/>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87" name="TextovéPole 86">
          <a:extLst>
            <a:ext uri="{FF2B5EF4-FFF2-40B4-BE49-F238E27FC236}">
              <a16:creationId xmlns:a16="http://schemas.microsoft.com/office/drawing/2014/main" id="{128523FC-4260-47AD-A6C8-362598DD2E18}"/>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88" name="TextovéPole 87">
          <a:extLst>
            <a:ext uri="{FF2B5EF4-FFF2-40B4-BE49-F238E27FC236}">
              <a16:creationId xmlns:a16="http://schemas.microsoft.com/office/drawing/2014/main" id="{30A2F8F2-6EE9-424D-9A86-4F1C9E1A72A5}"/>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89" name="TextovéPole 88">
          <a:extLst>
            <a:ext uri="{FF2B5EF4-FFF2-40B4-BE49-F238E27FC236}">
              <a16:creationId xmlns:a16="http://schemas.microsoft.com/office/drawing/2014/main" id="{6FB3EAFB-0039-442E-9C7D-E6B94FEBFC5A}"/>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90" name="TextovéPole 89">
          <a:extLst>
            <a:ext uri="{FF2B5EF4-FFF2-40B4-BE49-F238E27FC236}">
              <a16:creationId xmlns:a16="http://schemas.microsoft.com/office/drawing/2014/main" id="{0E340659-47AD-4A0A-B1EF-CA566B6EB598}"/>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91" name="TextovéPole 90">
          <a:extLst>
            <a:ext uri="{FF2B5EF4-FFF2-40B4-BE49-F238E27FC236}">
              <a16:creationId xmlns:a16="http://schemas.microsoft.com/office/drawing/2014/main" id="{F47EF3DE-7595-43FA-9523-C00D3CCD3819}"/>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92" name="TextovéPole 91">
          <a:extLst>
            <a:ext uri="{FF2B5EF4-FFF2-40B4-BE49-F238E27FC236}">
              <a16:creationId xmlns:a16="http://schemas.microsoft.com/office/drawing/2014/main" id="{628C9A53-A26D-4281-905A-5805F9F2DA72}"/>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609600" cy="0"/>
    <xdr:pic>
      <xdr:nvPicPr>
        <xdr:cNvPr id="93" name="Obrázek 9" descr="HDC-SD200EPK.bmp">
          <a:extLst>
            <a:ext uri="{FF2B5EF4-FFF2-40B4-BE49-F238E27FC236}">
              <a16:creationId xmlns:a16="http://schemas.microsoft.com/office/drawing/2014/main" id="{21265B21-6C51-444A-AADA-8251F1A3D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187642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36</xdr:row>
      <xdr:rowOff>0</xdr:rowOff>
    </xdr:from>
    <xdr:to>
      <xdr:col>2</xdr:col>
      <xdr:colOff>607359</xdr:colOff>
      <xdr:row>36</xdr:row>
      <xdr:rowOff>2189</xdr:rowOff>
    </xdr:to>
    <xdr:pic>
      <xdr:nvPicPr>
        <xdr:cNvPr id="95" name="Obrázek 9" descr="HDC-SD200EPK.bmp">
          <a:extLst>
            <a:ext uri="{FF2B5EF4-FFF2-40B4-BE49-F238E27FC236}">
              <a16:creationId xmlns:a16="http://schemas.microsoft.com/office/drawing/2014/main" id="{FA1B1996-F06B-4026-8B1B-A0F67DA977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1593532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11</xdr:row>
      <xdr:rowOff>0</xdr:rowOff>
    </xdr:from>
    <xdr:ext cx="184731" cy="264560"/>
    <xdr:sp macro="" textlink="">
      <xdr:nvSpPr>
        <xdr:cNvPr id="99" name="TextovéPole 98">
          <a:extLst>
            <a:ext uri="{FF2B5EF4-FFF2-40B4-BE49-F238E27FC236}">
              <a16:creationId xmlns:a16="http://schemas.microsoft.com/office/drawing/2014/main" id="{D56A355B-11A7-4EFC-A8B0-40CB115B5331}"/>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00" name="TextovéPole 99">
          <a:extLst>
            <a:ext uri="{FF2B5EF4-FFF2-40B4-BE49-F238E27FC236}">
              <a16:creationId xmlns:a16="http://schemas.microsoft.com/office/drawing/2014/main" id="{CED6884D-90CA-4865-B951-97E347972CFE}"/>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01" name="TextovéPole 100">
          <a:extLst>
            <a:ext uri="{FF2B5EF4-FFF2-40B4-BE49-F238E27FC236}">
              <a16:creationId xmlns:a16="http://schemas.microsoft.com/office/drawing/2014/main" id="{2714F613-0527-4781-BBBF-8A4EBBBACBC7}"/>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02" name="TextovéPole 101">
          <a:extLst>
            <a:ext uri="{FF2B5EF4-FFF2-40B4-BE49-F238E27FC236}">
              <a16:creationId xmlns:a16="http://schemas.microsoft.com/office/drawing/2014/main" id="{BCF08786-CABB-48F3-8E74-8FA870034532}"/>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03" name="TextovéPole 102">
          <a:extLst>
            <a:ext uri="{FF2B5EF4-FFF2-40B4-BE49-F238E27FC236}">
              <a16:creationId xmlns:a16="http://schemas.microsoft.com/office/drawing/2014/main" id="{847080E7-ACDA-4A46-A025-49260E69A272}"/>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04" name="TextovéPole 103">
          <a:extLst>
            <a:ext uri="{FF2B5EF4-FFF2-40B4-BE49-F238E27FC236}">
              <a16:creationId xmlns:a16="http://schemas.microsoft.com/office/drawing/2014/main" id="{1E5A241C-1FB9-4E74-844A-E6C6C35304F6}"/>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05" name="TextovéPole 104">
          <a:extLst>
            <a:ext uri="{FF2B5EF4-FFF2-40B4-BE49-F238E27FC236}">
              <a16:creationId xmlns:a16="http://schemas.microsoft.com/office/drawing/2014/main" id="{D7FFF671-2B04-46A4-AC45-29ACB6730F21}"/>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06" name="TextovéPole 105">
          <a:extLst>
            <a:ext uri="{FF2B5EF4-FFF2-40B4-BE49-F238E27FC236}">
              <a16:creationId xmlns:a16="http://schemas.microsoft.com/office/drawing/2014/main" id="{1A4643A3-86C1-4366-AA2F-C27BF5F8D0DB}"/>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07" name="TextovéPole 106">
          <a:extLst>
            <a:ext uri="{FF2B5EF4-FFF2-40B4-BE49-F238E27FC236}">
              <a16:creationId xmlns:a16="http://schemas.microsoft.com/office/drawing/2014/main" id="{B00AA333-A379-4A29-9EED-6C8AF959D343}"/>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08" name="TextovéPole 107">
          <a:extLst>
            <a:ext uri="{FF2B5EF4-FFF2-40B4-BE49-F238E27FC236}">
              <a16:creationId xmlns:a16="http://schemas.microsoft.com/office/drawing/2014/main" id="{43EA4BBD-23C1-48C0-822A-9871B84A3F0D}"/>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09" name="TextovéPole 108">
          <a:extLst>
            <a:ext uri="{FF2B5EF4-FFF2-40B4-BE49-F238E27FC236}">
              <a16:creationId xmlns:a16="http://schemas.microsoft.com/office/drawing/2014/main" id="{EDB2746D-F2E9-498D-9D77-71A8CF554A50}"/>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10" name="TextovéPole 109">
          <a:extLst>
            <a:ext uri="{FF2B5EF4-FFF2-40B4-BE49-F238E27FC236}">
              <a16:creationId xmlns:a16="http://schemas.microsoft.com/office/drawing/2014/main" id="{F99216BC-D645-4666-8BE9-7ACCD9910F9E}"/>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11" name="TextovéPole 110">
          <a:extLst>
            <a:ext uri="{FF2B5EF4-FFF2-40B4-BE49-F238E27FC236}">
              <a16:creationId xmlns:a16="http://schemas.microsoft.com/office/drawing/2014/main" id="{87B151D0-B1D0-4B48-89C2-641CF1D713FB}"/>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12" name="TextovéPole 111">
          <a:extLst>
            <a:ext uri="{FF2B5EF4-FFF2-40B4-BE49-F238E27FC236}">
              <a16:creationId xmlns:a16="http://schemas.microsoft.com/office/drawing/2014/main" id="{4A925EDE-AB03-4A05-A425-B43C8AD87029}"/>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13" name="TextovéPole 112">
          <a:extLst>
            <a:ext uri="{FF2B5EF4-FFF2-40B4-BE49-F238E27FC236}">
              <a16:creationId xmlns:a16="http://schemas.microsoft.com/office/drawing/2014/main" id="{ADC3C5B3-83D0-44C4-9602-D044B92C0A9F}"/>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14" name="TextovéPole 113">
          <a:extLst>
            <a:ext uri="{FF2B5EF4-FFF2-40B4-BE49-F238E27FC236}">
              <a16:creationId xmlns:a16="http://schemas.microsoft.com/office/drawing/2014/main" id="{8A21604C-B282-410B-9416-30DD3045ADBA}"/>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15" name="TextovéPole 114">
          <a:extLst>
            <a:ext uri="{FF2B5EF4-FFF2-40B4-BE49-F238E27FC236}">
              <a16:creationId xmlns:a16="http://schemas.microsoft.com/office/drawing/2014/main" id="{F7A7902A-1A18-407D-BDE2-07922C1F0239}"/>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16" name="TextovéPole 115">
          <a:extLst>
            <a:ext uri="{FF2B5EF4-FFF2-40B4-BE49-F238E27FC236}">
              <a16:creationId xmlns:a16="http://schemas.microsoft.com/office/drawing/2014/main" id="{25DAE8DE-C0F6-41D5-9E63-244DC11E2598}"/>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17" name="TextovéPole 116">
          <a:extLst>
            <a:ext uri="{FF2B5EF4-FFF2-40B4-BE49-F238E27FC236}">
              <a16:creationId xmlns:a16="http://schemas.microsoft.com/office/drawing/2014/main" id="{77028365-681E-4C38-9A55-4C58D3B23B22}"/>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18" name="TextovéPole 117">
          <a:extLst>
            <a:ext uri="{FF2B5EF4-FFF2-40B4-BE49-F238E27FC236}">
              <a16:creationId xmlns:a16="http://schemas.microsoft.com/office/drawing/2014/main" id="{3E2D90CB-52BE-4B57-B962-DF6387A1F5C1}"/>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19" name="TextovéPole 118">
          <a:extLst>
            <a:ext uri="{FF2B5EF4-FFF2-40B4-BE49-F238E27FC236}">
              <a16:creationId xmlns:a16="http://schemas.microsoft.com/office/drawing/2014/main" id="{2B480D0C-2267-4BDF-AD70-D1BD8F8C819D}"/>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20" name="TextovéPole 119">
          <a:extLst>
            <a:ext uri="{FF2B5EF4-FFF2-40B4-BE49-F238E27FC236}">
              <a16:creationId xmlns:a16="http://schemas.microsoft.com/office/drawing/2014/main" id="{066A0DD4-4222-454C-912E-4A7C53360B02}"/>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22" name="TextovéPole 121">
          <a:extLst>
            <a:ext uri="{FF2B5EF4-FFF2-40B4-BE49-F238E27FC236}">
              <a16:creationId xmlns:a16="http://schemas.microsoft.com/office/drawing/2014/main" id="{A4FD65A5-A221-427D-B389-E90B043BDC4D}"/>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23" name="TextovéPole 122">
          <a:extLst>
            <a:ext uri="{FF2B5EF4-FFF2-40B4-BE49-F238E27FC236}">
              <a16:creationId xmlns:a16="http://schemas.microsoft.com/office/drawing/2014/main" id="{BC6E22AC-7035-4F56-A584-3F07758EF307}"/>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24" name="TextovéPole 123">
          <a:extLst>
            <a:ext uri="{FF2B5EF4-FFF2-40B4-BE49-F238E27FC236}">
              <a16:creationId xmlns:a16="http://schemas.microsoft.com/office/drawing/2014/main" id="{1316F1CE-DEE0-49DA-AE57-78DCF8E81D9F}"/>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25" name="TextovéPole 124">
          <a:extLst>
            <a:ext uri="{FF2B5EF4-FFF2-40B4-BE49-F238E27FC236}">
              <a16:creationId xmlns:a16="http://schemas.microsoft.com/office/drawing/2014/main" id="{10F12A1B-5532-4B5C-AD3F-CC158CA1F162}"/>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26" name="TextovéPole 125">
          <a:extLst>
            <a:ext uri="{FF2B5EF4-FFF2-40B4-BE49-F238E27FC236}">
              <a16:creationId xmlns:a16="http://schemas.microsoft.com/office/drawing/2014/main" id="{5B9A0E58-45D4-476D-B203-9131F29F666C}"/>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27" name="TextovéPole 126">
          <a:extLst>
            <a:ext uri="{FF2B5EF4-FFF2-40B4-BE49-F238E27FC236}">
              <a16:creationId xmlns:a16="http://schemas.microsoft.com/office/drawing/2014/main" id="{34D8489D-F3CB-41AC-BA9F-5B3F8975A32A}"/>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28" name="TextovéPole 127">
          <a:extLst>
            <a:ext uri="{FF2B5EF4-FFF2-40B4-BE49-F238E27FC236}">
              <a16:creationId xmlns:a16="http://schemas.microsoft.com/office/drawing/2014/main" id="{E78EF238-5043-4FD1-B1E7-A3D299C236DD}"/>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29" name="TextovéPole 128">
          <a:extLst>
            <a:ext uri="{FF2B5EF4-FFF2-40B4-BE49-F238E27FC236}">
              <a16:creationId xmlns:a16="http://schemas.microsoft.com/office/drawing/2014/main" id="{B8607242-4F8E-4EEA-BEB9-EA4E3612126A}"/>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30" name="TextovéPole 129">
          <a:extLst>
            <a:ext uri="{FF2B5EF4-FFF2-40B4-BE49-F238E27FC236}">
              <a16:creationId xmlns:a16="http://schemas.microsoft.com/office/drawing/2014/main" id="{58DAFD1A-DAB2-4A64-B8EB-FACF05FF15EB}"/>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31" name="TextovéPole 130">
          <a:extLst>
            <a:ext uri="{FF2B5EF4-FFF2-40B4-BE49-F238E27FC236}">
              <a16:creationId xmlns:a16="http://schemas.microsoft.com/office/drawing/2014/main" id="{17D4DADD-721E-464C-B5D3-BEF2AFC1D50C}"/>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32" name="TextovéPole 131">
          <a:extLst>
            <a:ext uri="{FF2B5EF4-FFF2-40B4-BE49-F238E27FC236}">
              <a16:creationId xmlns:a16="http://schemas.microsoft.com/office/drawing/2014/main" id="{41ACBEB6-5D76-45FC-8605-3CD4870827DF}"/>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33" name="TextovéPole 132">
          <a:extLst>
            <a:ext uri="{FF2B5EF4-FFF2-40B4-BE49-F238E27FC236}">
              <a16:creationId xmlns:a16="http://schemas.microsoft.com/office/drawing/2014/main" id="{B56DB625-FF18-4554-BFA1-703A880E0D8A}"/>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34" name="TextovéPole 133">
          <a:extLst>
            <a:ext uri="{FF2B5EF4-FFF2-40B4-BE49-F238E27FC236}">
              <a16:creationId xmlns:a16="http://schemas.microsoft.com/office/drawing/2014/main" id="{74B2FEA1-687C-464A-A420-C83CA205AE5C}"/>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35" name="TextovéPole 134">
          <a:extLst>
            <a:ext uri="{FF2B5EF4-FFF2-40B4-BE49-F238E27FC236}">
              <a16:creationId xmlns:a16="http://schemas.microsoft.com/office/drawing/2014/main" id="{CD291857-4FB9-4615-A608-5EAA0CD716A9}"/>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36" name="TextovéPole 135">
          <a:extLst>
            <a:ext uri="{FF2B5EF4-FFF2-40B4-BE49-F238E27FC236}">
              <a16:creationId xmlns:a16="http://schemas.microsoft.com/office/drawing/2014/main" id="{BC14E8CD-967A-4E36-B56B-610C4DD2868C}"/>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37" name="TextovéPole 136">
          <a:extLst>
            <a:ext uri="{FF2B5EF4-FFF2-40B4-BE49-F238E27FC236}">
              <a16:creationId xmlns:a16="http://schemas.microsoft.com/office/drawing/2014/main" id="{3B27B261-C6B4-4870-B7B3-47F8DD6CFD9F}"/>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38" name="TextovéPole 137">
          <a:extLst>
            <a:ext uri="{FF2B5EF4-FFF2-40B4-BE49-F238E27FC236}">
              <a16:creationId xmlns:a16="http://schemas.microsoft.com/office/drawing/2014/main" id="{3A5AF0CE-BE54-4218-924F-046680A81F5D}"/>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39" name="TextovéPole 138">
          <a:extLst>
            <a:ext uri="{FF2B5EF4-FFF2-40B4-BE49-F238E27FC236}">
              <a16:creationId xmlns:a16="http://schemas.microsoft.com/office/drawing/2014/main" id="{877D1A18-8D8E-4090-BAB5-FFE7B4C8775C}"/>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40" name="TextovéPole 139">
          <a:extLst>
            <a:ext uri="{FF2B5EF4-FFF2-40B4-BE49-F238E27FC236}">
              <a16:creationId xmlns:a16="http://schemas.microsoft.com/office/drawing/2014/main" id="{175700C3-73D4-4ACF-8DDB-6044D52A7BB8}"/>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41" name="TextovéPole 140">
          <a:extLst>
            <a:ext uri="{FF2B5EF4-FFF2-40B4-BE49-F238E27FC236}">
              <a16:creationId xmlns:a16="http://schemas.microsoft.com/office/drawing/2014/main" id="{B1789D2A-E74D-4330-9FF0-A0A7361C7445}"/>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42" name="TextovéPole 141">
          <a:extLst>
            <a:ext uri="{FF2B5EF4-FFF2-40B4-BE49-F238E27FC236}">
              <a16:creationId xmlns:a16="http://schemas.microsoft.com/office/drawing/2014/main" id="{EAA0891A-AF87-4CFB-A976-AC66A86AF404}"/>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143" name="TextovéPole 142">
          <a:extLst>
            <a:ext uri="{FF2B5EF4-FFF2-40B4-BE49-F238E27FC236}">
              <a16:creationId xmlns:a16="http://schemas.microsoft.com/office/drawing/2014/main" id="{3F8ED12C-7356-4BF1-B302-872DF21DD3D9}"/>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26</xdr:row>
      <xdr:rowOff>0</xdr:rowOff>
    </xdr:from>
    <xdr:ext cx="609600" cy="0"/>
    <xdr:pic>
      <xdr:nvPicPr>
        <xdr:cNvPr id="168" name="Obrázek 9" descr="HDC-SD200EPK.bmp">
          <a:extLst>
            <a:ext uri="{FF2B5EF4-FFF2-40B4-BE49-F238E27FC236}">
              <a16:creationId xmlns:a16="http://schemas.microsoft.com/office/drawing/2014/main" id="{6981A69A-1C1E-4627-ACFD-4F26C3FC58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315402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xdr:row>
      <xdr:rowOff>0</xdr:rowOff>
    </xdr:from>
    <xdr:ext cx="609600" cy="0"/>
    <xdr:pic>
      <xdr:nvPicPr>
        <xdr:cNvPr id="169" name="Obrázek 9" descr="HDC-SD200EPK.bmp">
          <a:extLst>
            <a:ext uri="{FF2B5EF4-FFF2-40B4-BE49-F238E27FC236}">
              <a16:creationId xmlns:a16="http://schemas.microsoft.com/office/drawing/2014/main" id="{3DFABD14-C73A-407E-8094-C5772A86F3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315402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36</xdr:row>
      <xdr:rowOff>0</xdr:rowOff>
    </xdr:from>
    <xdr:ext cx="184731" cy="264560"/>
    <xdr:sp macro="" textlink="">
      <xdr:nvSpPr>
        <xdr:cNvPr id="170" name="TextovéPole 169">
          <a:extLst>
            <a:ext uri="{FF2B5EF4-FFF2-40B4-BE49-F238E27FC236}">
              <a16:creationId xmlns:a16="http://schemas.microsoft.com/office/drawing/2014/main" id="{7D059CF1-885E-465B-8A4B-CAC59DDB2E56}"/>
            </a:ext>
          </a:extLst>
        </xdr:cNvPr>
        <xdr:cNvSpPr txBox="1"/>
      </xdr:nvSpPr>
      <xdr:spPr>
        <a:xfrm>
          <a:off x="571500" y="19930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171" name="TextovéPole 170">
          <a:extLst>
            <a:ext uri="{FF2B5EF4-FFF2-40B4-BE49-F238E27FC236}">
              <a16:creationId xmlns:a16="http://schemas.microsoft.com/office/drawing/2014/main" id="{63FD178D-B9F5-49D6-995F-B09601B710CE}"/>
            </a:ext>
          </a:extLst>
        </xdr:cNvPr>
        <xdr:cNvSpPr txBox="1"/>
      </xdr:nvSpPr>
      <xdr:spPr>
        <a:xfrm>
          <a:off x="571500" y="194636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172" name="TextovéPole 171">
          <a:extLst>
            <a:ext uri="{FF2B5EF4-FFF2-40B4-BE49-F238E27FC236}">
              <a16:creationId xmlns:a16="http://schemas.microsoft.com/office/drawing/2014/main" id="{198961CF-45C5-42CA-8A46-45539C003C79}"/>
            </a:ext>
          </a:extLst>
        </xdr:cNvPr>
        <xdr:cNvSpPr txBox="1"/>
      </xdr:nvSpPr>
      <xdr:spPr>
        <a:xfrm>
          <a:off x="571500" y="194636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73" name="TextovéPole 172">
          <a:extLst>
            <a:ext uri="{FF2B5EF4-FFF2-40B4-BE49-F238E27FC236}">
              <a16:creationId xmlns:a16="http://schemas.microsoft.com/office/drawing/2014/main" id="{C8EF9D73-B873-4B33-B2BC-DD909794DBD2}"/>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74" name="TextovéPole 173">
          <a:extLst>
            <a:ext uri="{FF2B5EF4-FFF2-40B4-BE49-F238E27FC236}">
              <a16:creationId xmlns:a16="http://schemas.microsoft.com/office/drawing/2014/main" id="{B8C69927-B3B5-4C20-967A-4D7B9CCC6EEF}"/>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75" name="TextovéPole 174">
          <a:extLst>
            <a:ext uri="{FF2B5EF4-FFF2-40B4-BE49-F238E27FC236}">
              <a16:creationId xmlns:a16="http://schemas.microsoft.com/office/drawing/2014/main" id="{69E84129-13E7-4675-A942-B275E936CA05}"/>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76" name="TextovéPole 175">
          <a:extLst>
            <a:ext uri="{FF2B5EF4-FFF2-40B4-BE49-F238E27FC236}">
              <a16:creationId xmlns:a16="http://schemas.microsoft.com/office/drawing/2014/main" id="{D41F43C3-1AEE-4B39-A17F-45DEA45AAE18}"/>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77" name="TextovéPole 176">
          <a:extLst>
            <a:ext uri="{FF2B5EF4-FFF2-40B4-BE49-F238E27FC236}">
              <a16:creationId xmlns:a16="http://schemas.microsoft.com/office/drawing/2014/main" id="{BEEC8C3B-F83D-4DA4-B82D-5F685BF8E897}"/>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78" name="TextovéPole 177">
          <a:extLst>
            <a:ext uri="{FF2B5EF4-FFF2-40B4-BE49-F238E27FC236}">
              <a16:creationId xmlns:a16="http://schemas.microsoft.com/office/drawing/2014/main" id="{1687B184-C989-4B29-AECF-C25E66420E9D}"/>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79" name="TextovéPole 178">
          <a:extLst>
            <a:ext uri="{FF2B5EF4-FFF2-40B4-BE49-F238E27FC236}">
              <a16:creationId xmlns:a16="http://schemas.microsoft.com/office/drawing/2014/main" id="{C4EE358B-58C3-458E-A072-D28D145161DE}"/>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80" name="TextovéPole 179">
          <a:extLst>
            <a:ext uri="{FF2B5EF4-FFF2-40B4-BE49-F238E27FC236}">
              <a16:creationId xmlns:a16="http://schemas.microsoft.com/office/drawing/2014/main" id="{4442B751-D478-49AE-B008-131FAEA3DC72}"/>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81" name="TextovéPole 180">
          <a:extLst>
            <a:ext uri="{FF2B5EF4-FFF2-40B4-BE49-F238E27FC236}">
              <a16:creationId xmlns:a16="http://schemas.microsoft.com/office/drawing/2014/main" id="{EE22B4FE-9199-4A13-9861-AF6AE7AB2E31}"/>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82" name="TextovéPole 181">
          <a:extLst>
            <a:ext uri="{FF2B5EF4-FFF2-40B4-BE49-F238E27FC236}">
              <a16:creationId xmlns:a16="http://schemas.microsoft.com/office/drawing/2014/main" id="{B275C948-0C1D-464B-BC32-7FEEAD7A618D}"/>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83" name="TextovéPole 182">
          <a:extLst>
            <a:ext uri="{FF2B5EF4-FFF2-40B4-BE49-F238E27FC236}">
              <a16:creationId xmlns:a16="http://schemas.microsoft.com/office/drawing/2014/main" id="{A0002B01-4969-4B4C-B70E-21D5A81AE6ED}"/>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84" name="TextovéPole 183">
          <a:extLst>
            <a:ext uri="{FF2B5EF4-FFF2-40B4-BE49-F238E27FC236}">
              <a16:creationId xmlns:a16="http://schemas.microsoft.com/office/drawing/2014/main" id="{8D42A1A6-D64F-4196-B1DB-937D44EB4EC0}"/>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85" name="TextovéPole 184">
          <a:extLst>
            <a:ext uri="{FF2B5EF4-FFF2-40B4-BE49-F238E27FC236}">
              <a16:creationId xmlns:a16="http://schemas.microsoft.com/office/drawing/2014/main" id="{60342EDF-118D-4E6F-96B7-A576DDB86E5F}"/>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86" name="TextovéPole 185">
          <a:extLst>
            <a:ext uri="{FF2B5EF4-FFF2-40B4-BE49-F238E27FC236}">
              <a16:creationId xmlns:a16="http://schemas.microsoft.com/office/drawing/2014/main" id="{8FC33DFA-8485-47FC-ACD7-2C76478E8F69}"/>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87" name="TextovéPole 186">
          <a:extLst>
            <a:ext uri="{FF2B5EF4-FFF2-40B4-BE49-F238E27FC236}">
              <a16:creationId xmlns:a16="http://schemas.microsoft.com/office/drawing/2014/main" id="{3A0C23EF-0F55-48A5-B9F2-87D298AF0ECD}"/>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88" name="TextovéPole 187">
          <a:extLst>
            <a:ext uri="{FF2B5EF4-FFF2-40B4-BE49-F238E27FC236}">
              <a16:creationId xmlns:a16="http://schemas.microsoft.com/office/drawing/2014/main" id="{2A40B1CF-6B7A-4C9E-93E7-1083F5CA1325}"/>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89" name="TextovéPole 188">
          <a:extLst>
            <a:ext uri="{FF2B5EF4-FFF2-40B4-BE49-F238E27FC236}">
              <a16:creationId xmlns:a16="http://schemas.microsoft.com/office/drawing/2014/main" id="{81F16FD5-2F34-4051-BC2C-A26A6AB25F63}"/>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90" name="TextovéPole 189">
          <a:extLst>
            <a:ext uri="{FF2B5EF4-FFF2-40B4-BE49-F238E27FC236}">
              <a16:creationId xmlns:a16="http://schemas.microsoft.com/office/drawing/2014/main" id="{CC5035EE-74A0-4257-93DB-E54DC0B0C654}"/>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91" name="TextovéPole 190">
          <a:extLst>
            <a:ext uri="{FF2B5EF4-FFF2-40B4-BE49-F238E27FC236}">
              <a16:creationId xmlns:a16="http://schemas.microsoft.com/office/drawing/2014/main" id="{666ADCBF-5101-40ED-A469-0E04CF4A944C}"/>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92" name="TextovéPole 191">
          <a:extLst>
            <a:ext uri="{FF2B5EF4-FFF2-40B4-BE49-F238E27FC236}">
              <a16:creationId xmlns:a16="http://schemas.microsoft.com/office/drawing/2014/main" id="{EA64BA0C-6DE3-49D3-A3DD-1E37CC9FE7EC}"/>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93" name="TextovéPole 192">
          <a:extLst>
            <a:ext uri="{FF2B5EF4-FFF2-40B4-BE49-F238E27FC236}">
              <a16:creationId xmlns:a16="http://schemas.microsoft.com/office/drawing/2014/main" id="{BA281260-55D3-44F5-A261-8FA1B14B5655}"/>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94" name="TextovéPole 193">
          <a:extLst>
            <a:ext uri="{FF2B5EF4-FFF2-40B4-BE49-F238E27FC236}">
              <a16:creationId xmlns:a16="http://schemas.microsoft.com/office/drawing/2014/main" id="{D3E4DC64-6457-4B1E-8356-CC689791665C}"/>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195" name="TextovéPole 194">
          <a:extLst>
            <a:ext uri="{FF2B5EF4-FFF2-40B4-BE49-F238E27FC236}">
              <a16:creationId xmlns:a16="http://schemas.microsoft.com/office/drawing/2014/main" id="{59895078-3912-44A7-A8B5-935F2B1FF81E}"/>
            </a:ext>
          </a:extLst>
        </xdr:cNvPr>
        <xdr:cNvSpPr txBox="1"/>
      </xdr:nvSpPr>
      <xdr:spPr>
        <a:xfrm>
          <a:off x="571500" y="19930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196" name="TextovéPole 195">
          <a:extLst>
            <a:ext uri="{FF2B5EF4-FFF2-40B4-BE49-F238E27FC236}">
              <a16:creationId xmlns:a16="http://schemas.microsoft.com/office/drawing/2014/main" id="{1EAB2EC4-1AFC-497B-AF7C-740F931C386B}"/>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197" name="TextovéPole 196">
          <a:extLst>
            <a:ext uri="{FF2B5EF4-FFF2-40B4-BE49-F238E27FC236}">
              <a16:creationId xmlns:a16="http://schemas.microsoft.com/office/drawing/2014/main" id="{57E5F689-DF96-4426-AF64-8B02931C5849}"/>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198" name="TextovéPole 197">
          <a:extLst>
            <a:ext uri="{FF2B5EF4-FFF2-40B4-BE49-F238E27FC236}">
              <a16:creationId xmlns:a16="http://schemas.microsoft.com/office/drawing/2014/main" id="{55DB4A41-0A64-4082-8592-F55BAB22FCAB}"/>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199" name="TextovéPole 198">
          <a:extLst>
            <a:ext uri="{FF2B5EF4-FFF2-40B4-BE49-F238E27FC236}">
              <a16:creationId xmlns:a16="http://schemas.microsoft.com/office/drawing/2014/main" id="{98C987D2-CE66-4E60-A88D-8D85F0A44A85}"/>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200" name="TextovéPole 199">
          <a:extLst>
            <a:ext uri="{FF2B5EF4-FFF2-40B4-BE49-F238E27FC236}">
              <a16:creationId xmlns:a16="http://schemas.microsoft.com/office/drawing/2014/main" id="{D66858C5-9944-4C9B-B0EB-4703A1755382}"/>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201" name="TextovéPole 200">
          <a:extLst>
            <a:ext uri="{FF2B5EF4-FFF2-40B4-BE49-F238E27FC236}">
              <a16:creationId xmlns:a16="http://schemas.microsoft.com/office/drawing/2014/main" id="{8C7B4673-0C9F-40FD-9029-26695014CB5C}"/>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202" name="TextovéPole 201">
          <a:extLst>
            <a:ext uri="{FF2B5EF4-FFF2-40B4-BE49-F238E27FC236}">
              <a16:creationId xmlns:a16="http://schemas.microsoft.com/office/drawing/2014/main" id="{1823F032-02E3-406F-B62E-69C53C50E7EF}"/>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203" name="TextovéPole 202">
          <a:extLst>
            <a:ext uri="{FF2B5EF4-FFF2-40B4-BE49-F238E27FC236}">
              <a16:creationId xmlns:a16="http://schemas.microsoft.com/office/drawing/2014/main" id="{3A7A6948-E439-4131-82D1-982B6A57CC2C}"/>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204" name="TextovéPole 203">
          <a:extLst>
            <a:ext uri="{FF2B5EF4-FFF2-40B4-BE49-F238E27FC236}">
              <a16:creationId xmlns:a16="http://schemas.microsoft.com/office/drawing/2014/main" id="{4A6230E7-CF64-44EF-8982-915B93675A58}"/>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205" name="TextovéPole 204">
          <a:extLst>
            <a:ext uri="{FF2B5EF4-FFF2-40B4-BE49-F238E27FC236}">
              <a16:creationId xmlns:a16="http://schemas.microsoft.com/office/drawing/2014/main" id="{EBBCB51F-85C2-452D-B566-9828B12DB807}"/>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206" name="TextovéPole 205">
          <a:extLst>
            <a:ext uri="{FF2B5EF4-FFF2-40B4-BE49-F238E27FC236}">
              <a16:creationId xmlns:a16="http://schemas.microsoft.com/office/drawing/2014/main" id="{98E10340-77FD-41EA-B889-B0728C2D3885}"/>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09" name="TextovéPole 208">
          <a:extLst>
            <a:ext uri="{FF2B5EF4-FFF2-40B4-BE49-F238E27FC236}">
              <a16:creationId xmlns:a16="http://schemas.microsoft.com/office/drawing/2014/main" id="{5E745B12-4347-41AF-B56D-F45F016E72AB}"/>
            </a:ext>
          </a:extLst>
        </xdr:cNvPr>
        <xdr:cNvSpPr txBox="1"/>
      </xdr:nvSpPr>
      <xdr:spPr>
        <a:xfrm>
          <a:off x="843643" y="26403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10" name="TextovéPole 209">
          <a:extLst>
            <a:ext uri="{FF2B5EF4-FFF2-40B4-BE49-F238E27FC236}">
              <a16:creationId xmlns:a16="http://schemas.microsoft.com/office/drawing/2014/main" id="{FC4CAB71-9810-48EE-8004-7C9ED52D87A4}"/>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11" name="TextovéPole 210">
          <a:extLst>
            <a:ext uri="{FF2B5EF4-FFF2-40B4-BE49-F238E27FC236}">
              <a16:creationId xmlns:a16="http://schemas.microsoft.com/office/drawing/2014/main" id="{8C424851-A8F8-4521-8468-5B91BE2D230A}"/>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12" name="TextovéPole 211">
          <a:extLst>
            <a:ext uri="{FF2B5EF4-FFF2-40B4-BE49-F238E27FC236}">
              <a16:creationId xmlns:a16="http://schemas.microsoft.com/office/drawing/2014/main" id="{937569D7-8B6B-435B-AB73-8B7DBD3B9831}"/>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13" name="TextovéPole 212">
          <a:extLst>
            <a:ext uri="{FF2B5EF4-FFF2-40B4-BE49-F238E27FC236}">
              <a16:creationId xmlns:a16="http://schemas.microsoft.com/office/drawing/2014/main" id="{B6631D69-C6D1-4C00-9E3D-1D89731DEBC4}"/>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14" name="TextovéPole 213">
          <a:extLst>
            <a:ext uri="{FF2B5EF4-FFF2-40B4-BE49-F238E27FC236}">
              <a16:creationId xmlns:a16="http://schemas.microsoft.com/office/drawing/2014/main" id="{58A127CB-226C-4CFF-AB56-4FD4501A4AC3}"/>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15" name="TextovéPole 214">
          <a:extLst>
            <a:ext uri="{FF2B5EF4-FFF2-40B4-BE49-F238E27FC236}">
              <a16:creationId xmlns:a16="http://schemas.microsoft.com/office/drawing/2014/main" id="{D4E46CA9-77F9-4017-BC21-D8A9C4041BB6}"/>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16" name="TextovéPole 215">
          <a:extLst>
            <a:ext uri="{FF2B5EF4-FFF2-40B4-BE49-F238E27FC236}">
              <a16:creationId xmlns:a16="http://schemas.microsoft.com/office/drawing/2014/main" id="{CD748DCC-16EE-44B3-AADF-5FDBF76EED72}"/>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17" name="TextovéPole 216">
          <a:extLst>
            <a:ext uri="{FF2B5EF4-FFF2-40B4-BE49-F238E27FC236}">
              <a16:creationId xmlns:a16="http://schemas.microsoft.com/office/drawing/2014/main" id="{9BFEC2A2-A087-4DA4-A258-8FF309D967DE}"/>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18" name="TextovéPole 217">
          <a:extLst>
            <a:ext uri="{FF2B5EF4-FFF2-40B4-BE49-F238E27FC236}">
              <a16:creationId xmlns:a16="http://schemas.microsoft.com/office/drawing/2014/main" id="{15EF44ED-B4C0-4ADB-B7F3-21D4035C7014}"/>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19" name="TextovéPole 218">
          <a:extLst>
            <a:ext uri="{FF2B5EF4-FFF2-40B4-BE49-F238E27FC236}">
              <a16:creationId xmlns:a16="http://schemas.microsoft.com/office/drawing/2014/main" id="{565F26D9-9091-4040-B2BF-58B893603C0E}"/>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20" name="TextovéPole 219">
          <a:extLst>
            <a:ext uri="{FF2B5EF4-FFF2-40B4-BE49-F238E27FC236}">
              <a16:creationId xmlns:a16="http://schemas.microsoft.com/office/drawing/2014/main" id="{E698D960-7BB2-4AF7-94C7-00437FF281F5}"/>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21" name="TextovéPole 220">
          <a:extLst>
            <a:ext uri="{FF2B5EF4-FFF2-40B4-BE49-F238E27FC236}">
              <a16:creationId xmlns:a16="http://schemas.microsoft.com/office/drawing/2014/main" id="{ACB4FD90-7BAD-4F37-AA0E-0425745B71E4}"/>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22" name="TextovéPole 221">
          <a:extLst>
            <a:ext uri="{FF2B5EF4-FFF2-40B4-BE49-F238E27FC236}">
              <a16:creationId xmlns:a16="http://schemas.microsoft.com/office/drawing/2014/main" id="{D716FE38-9A38-4B50-A41F-DBCF90F83A1A}"/>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23" name="TextovéPole 222">
          <a:extLst>
            <a:ext uri="{FF2B5EF4-FFF2-40B4-BE49-F238E27FC236}">
              <a16:creationId xmlns:a16="http://schemas.microsoft.com/office/drawing/2014/main" id="{C3B52FF0-19BD-458B-9F3F-B2831FA2E237}"/>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24" name="TextovéPole 223">
          <a:extLst>
            <a:ext uri="{FF2B5EF4-FFF2-40B4-BE49-F238E27FC236}">
              <a16:creationId xmlns:a16="http://schemas.microsoft.com/office/drawing/2014/main" id="{02B6BB34-0711-4AA9-9A91-0F796CEACDF5}"/>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25" name="TextovéPole 224">
          <a:extLst>
            <a:ext uri="{FF2B5EF4-FFF2-40B4-BE49-F238E27FC236}">
              <a16:creationId xmlns:a16="http://schemas.microsoft.com/office/drawing/2014/main" id="{E70574C2-945B-4DB8-B6CB-4EA4D191A6EC}"/>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26" name="TextovéPole 225">
          <a:extLst>
            <a:ext uri="{FF2B5EF4-FFF2-40B4-BE49-F238E27FC236}">
              <a16:creationId xmlns:a16="http://schemas.microsoft.com/office/drawing/2014/main" id="{D0BAA444-78AC-4F30-9706-E5D170694ECF}"/>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27" name="TextovéPole 226">
          <a:extLst>
            <a:ext uri="{FF2B5EF4-FFF2-40B4-BE49-F238E27FC236}">
              <a16:creationId xmlns:a16="http://schemas.microsoft.com/office/drawing/2014/main" id="{F3064CB5-2C23-4ED8-ABB6-24689C91303A}"/>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28" name="TextovéPole 227">
          <a:extLst>
            <a:ext uri="{FF2B5EF4-FFF2-40B4-BE49-F238E27FC236}">
              <a16:creationId xmlns:a16="http://schemas.microsoft.com/office/drawing/2014/main" id="{1A730810-D7D8-43B7-86DD-7CC1F69743A8}"/>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29" name="TextovéPole 228">
          <a:extLst>
            <a:ext uri="{FF2B5EF4-FFF2-40B4-BE49-F238E27FC236}">
              <a16:creationId xmlns:a16="http://schemas.microsoft.com/office/drawing/2014/main" id="{4F6F9A3B-F411-4BCD-86AC-7C4415C4599E}"/>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30" name="TextovéPole 229">
          <a:extLst>
            <a:ext uri="{FF2B5EF4-FFF2-40B4-BE49-F238E27FC236}">
              <a16:creationId xmlns:a16="http://schemas.microsoft.com/office/drawing/2014/main" id="{09F4FC2B-5240-4C41-87F7-FAD8DEB7B29F}"/>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31" name="TextovéPole 230">
          <a:extLst>
            <a:ext uri="{FF2B5EF4-FFF2-40B4-BE49-F238E27FC236}">
              <a16:creationId xmlns:a16="http://schemas.microsoft.com/office/drawing/2014/main" id="{6D7E924B-0CC5-46A4-9128-2207AE002930}"/>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232" name="TextovéPole 231">
          <a:extLst>
            <a:ext uri="{FF2B5EF4-FFF2-40B4-BE49-F238E27FC236}">
              <a16:creationId xmlns:a16="http://schemas.microsoft.com/office/drawing/2014/main" id="{9378F78F-48EE-4E8C-83A8-53C43B9D4CEE}"/>
            </a:ext>
          </a:extLst>
        </xdr:cNvPr>
        <xdr:cNvSpPr txBox="1"/>
      </xdr:nvSpPr>
      <xdr:spPr>
        <a:xfrm>
          <a:off x="843643" y="26403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208" name="TextovéPole 207">
          <a:extLst>
            <a:ext uri="{FF2B5EF4-FFF2-40B4-BE49-F238E27FC236}">
              <a16:creationId xmlns:a16="http://schemas.microsoft.com/office/drawing/2014/main" id="{C97AE813-C32D-4070-A4B7-4861E746AC10}"/>
            </a:ext>
          </a:extLst>
        </xdr:cNvPr>
        <xdr:cNvSpPr txBox="1"/>
      </xdr:nvSpPr>
      <xdr:spPr>
        <a:xfrm>
          <a:off x="843643" y="415263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233" name="TextovéPole 232">
          <a:extLst>
            <a:ext uri="{FF2B5EF4-FFF2-40B4-BE49-F238E27FC236}">
              <a16:creationId xmlns:a16="http://schemas.microsoft.com/office/drawing/2014/main" id="{3AD2FA56-8348-4AC6-A952-489EDAC40C9C}"/>
            </a:ext>
          </a:extLst>
        </xdr:cNvPr>
        <xdr:cNvSpPr txBox="1"/>
      </xdr:nvSpPr>
      <xdr:spPr>
        <a:xfrm>
          <a:off x="843643" y="41517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234" name="TextovéPole 233">
          <a:extLst>
            <a:ext uri="{FF2B5EF4-FFF2-40B4-BE49-F238E27FC236}">
              <a16:creationId xmlns:a16="http://schemas.microsoft.com/office/drawing/2014/main" id="{F472A116-9B0F-432A-8D62-D084AAFAA688}"/>
            </a:ext>
          </a:extLst>
        </xdr:cNvPr>
        <xdr:cNvSpPr txBox="1"/>
      </xdr:nvSpPr>
      <xdr:spPr>
        <a:xfrm>
          <a:off x="843643" y="41517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235" name="TextovéPole 234">
          <a:extLst>
            <a:ext uri="{FF2B5EF4-FFF2-40B4-BE49-F238E27FC236}">
              <a16:creationId xmlns:a16="http://schemas.microsoft.com/office/drawing/2014/main" id="{5BCAE5B8-915F-49BF-AE8C-A5F4C8EB7FFC}"/>
            </a:ext>
          </a:extLst>
        </xdr:cNvPr>
        <xdr:cNvSpPr txBox="1"/>
      </xdr:nvSpPr>
      <xdr:spPr>
        <a:xfrm>
          <a:off x="843643" y="41517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236" name="TextovéPole 235">
          <a:extLst>
            <a:ext uri="{FF2B5EF4-FFF2-40B4-BE49-F238E27FC236}">
              <a16:creationId xmlns:a16="http://schemas.microsoft.com/office/drawing/2014/main" id="{F83658AC-6AA2-49B9-BA4B-2B7B27CBCC99}"/>
            </a:ext>
          </a:extLst>
        </xdr:cNvPr>
        <xdr:cNvSpPr txBox="1"/>
      </xdr:nvSpPr>
      <xdr:spPr>
        <a:xfrm>
          <a:off x="843643" y="415263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237" name="TextovéPole 236">
          <a:extLst>
            <a:ext uri="{FF2B5EF4-FFF2-40B4-BE49-F238E27FC236}">
              <a16:creationId xmlns:a16="http://schemas.microsoft.com/office/drawing/2014/main" id="{B0809ADE-69AE-45EB-AEB2-925790539B9A}"/>
            </a:ext>
          </a:extLst>
        </xdr:cNvPr>
        <xdr:cNvSpPr txBox="1"/>
      </xdr:nvSpPr>
      <xdr:spPr>
        <a:xfrm>
          <a:off x="843643" y="415263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39</xdr:row>
      <xdr:rowOff>394607</xdr:rowOff>
    </xdr:from>
    <xdr:ext cx="184731" cy="264560"/>
    <xdr:sp macro="" textlink="">
      <xdr:nvSpPr>
        <xdr:cNvPr id="238" name="TextovéPole 237">
          <a:extLst>
            <a:ext uri="{FF2B5EF4-FFF2-40B4-BE49-F238E27FC236}">
              <a16:creationId xmlns:a16="http://schemas.microsoft.com/office/drawing/2014/main" id="{F93F0EE8-6748-40B6-A38D-47624D9CBB42}"/>
            </a:ext>
          </a:extLst>
        </xdr:cNvPr>
        <xdr:cNvSpPr txBox="1"/>
      </xdr:nvSpPr>
      <xdr:spPr>
        <a:xfrm>
          <a:off x="843643" y="413028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239" name="TextovéPole 238">
          <a:extLst>
            <a:ext uri="{FF2B5EF4-FFF2-40B4-BE49-F238E27FC236}">
              <a16:creationId xmlns:a16="http://schemas.microsoft.com/office/drawing/2014/main" id="{A93BA70E-9E0B-4C04-AF18-6808A2120A93}"/>
            </a:ext>
          </a:extLst>
        </xdr:cNvPr>
        <xdr:cNvSpPr txBox="1"/>
      </xdr:nvSpPr>
      <xdr:spPr>
        <a:xfrm>
          <a:off x="843643" y="41517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40</xdr:row>
      <xdr:rowOff>0</xdr:rowOff>
    </xdr:from>
    <xdr:ext cx="184731" cy="264560"/>
    <xdr:sp macro="" textlink="">
      <xdr:nvSpPr>
        <xdr:cNvPr id="240" name="TextovéPole 239">
          <a:extLst>
            <a:ext uri="{FF2B5EF4-FFF2-40B4-BE49-F238E27FC236}">
              <a16:creationId xmlns:a16="http://schemas.microsoft.com/office/drawing/2014/main" id="{DDB26C72-68F9-429E-A3BA-009B83C9DA39}"/>
            </a:ext>
          </a:extLst>
        </xdr:cNvPr>
        <xdr:cNvSpPr txBox="1"/>
      </xdr:nvSpPr>
      <xdr:spPr>
        <a:xfrm>
          <a:off x="843643" y="41517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394607</xdr:rowOff>
    </xdr:from>
    <xdr:ext cx="184731" cy="264560"/>
    <xdr:sp macro="" textlink="">
      <xdr:nvSpPr>
        <xdr:cNvPr id="242" name="TextovéPole 241">
          <a:extLst>
            <a:ext uri="{FF2B5EF4-FFF2-40B4-BE49-F238E27FC236}">
              <a16:creationId xmlns:a16="http://schemas.microsoft.com/office/drawing/2014/main" id="{BD8D9CEB-0DB5-4A19-B6E2-B12E3F4E4EA1}"/>
            </a:ext>
          </a:extLst>
        </xdr:cNvPr>
        <xdr:cNvSpPr txBox="1"/>
      </xdr:nvSpPr>
      <xdr:spPr>
        <a:xfrm>
          <a:off x="843643" y="41874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394607</xdr:rowOff>
    </xdr:from>
    <xdr:ext cx="184731" cy="264560"/>
    <xdr:sp macro="" textlink="">
      <xdr:nvSpPr>
        <xdr:cNvPr id="243" name="TextovéPole 242">
          <a:extLst>
            <a:ext uri="{FF2B5EF4-FFF2-40B4-BE49-F238E27FC236}">
              <a16:creationId xmlns:a16="http://schemas.microsoft.com/office/drawing/2014/main" id="{E482461F-5DE3-4770-B830-4E0814F0BFB5}"/>
            </a:ext>
          </a:extLst>
        </xdr:cNvPr>
        <xdr:cNvSpPr txBox="1"/>
      </xdr:nvSpPr>
      <xdr:spPr>
        <a:xfrm>
          <a:off x="843643" y="41874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47" name="TextovéPole 246">
          <a:extLst>
            <a:ext uri="{FF2B5EF4-FFF2-40B4-BE49-F238E27FC236}">
              <a16:creationId xmlns:a16="http://schemas.microsoft.com/office/drawing/2014/main" id="{0CCB5DEE-0F21-46B6-813E-1E2D933B43A6}"/>
            </a:ext>
          </a:extLst>
        </xdr:cNvPr>
        <xdr:cNvSpPr txBox="1"/>
      </xdr:nvSpPr>
      <xdr:spPr>
        <a:xfrm>
          <a:off x="843643" y="38323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48" name="TextovéPole 247">
          <a:extLst>
            <a:ext uri="{FF2B5EF4-FFF2-40B4-BE49-F238E27FC236}">
              <a16:creationId xmlns:a16="http://schemas.microsoft.com/office/drawing/2014/main" id="{53DEE44D-95B7-4AF8-8BC6-DCE1C5F630B1}"/>
            </a:ext>
          </a:extLst>
        </xdr:cNvPr>
        <xdr:cNvSpPr txBox="1"/>
      </xdr:nvSpPr>
      <xdr:spPr>
        <a:xfrm>
          <a:off x="843643" y="38323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49" name="TextovéPole 248">
          <a:extLst>
            <a:ext uri="{FF2B5EF4-FFF2-40B4-BE49-F238E27FC236}">
              <a16:creationId xmlns:a16="http://schemas.microsoft.com/office/drawing/2014/main" id="{8F83D132-CF96-47A1-8A7B-00C99833BA5B}"/>
            </a:ext>
          </a:extLst>
        </xdr:cNvPr>
        <xdr:cNvSpPr txBox="1"/>
      </xdr:nvSpPr>
      <xdr:spPr>
        <a:xfrm>
          <a:off x="843643" y="38323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50" name="TextovéPole 249">
          <a:extLst>
            <a:ext uri="{FF2B5EF4-FFF2-40B4-BE49-F238E27FC236}">
              <a16:creationId xmlns:a16="http://schemas.microsoft.com/office/drawing/2014/main" id="{6A88F2CC-5E17-4555-BC7E-751069410FBD}"/>
            </a:ext>
          </a:extLst>
        </xdr:cNvPr>
        <xdr:cNvSpPr txBox="1"/>
      </xdr:nvSpPr>
      <xdr:spPr>
        <a:xfrm>
          <a:off x="843643" y="38323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52" name="TextovéPole 251">
          <a:extLst>
            <a:ext uri="{FF2B5EF4-FFF2-40B4-BE49-F238E27FC236}">
              <a16:creationId xmlns:a16="http://schemas.microsoft.com/office/drawing/2014/main" id="{53827D61-6949-4AE2-B3E9-F3AEC265C1AB}"/>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53" name="TextovéPole 252">
          <a:extLst>
            <a:ext uri="{FF2B5EF4-FFF2-40B4-BE49-F238E27FC236}">
              <a16:creationId xmlns:a16="http://schemas.microsoft.com/office/drawing/2014/main" id="{841697F3-A3D0-4705-AEF1-09850F160162}"/>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54" name="TextovéPole 253">
          <a:extLst>
            <a:ext uri="{FF2B5EF4-FFF2-40B4-BE49-F238E27FC236}">
              <a16:creationId xmlns:a16="http://schemas.microsoft.com/office/drawing/2014/main" id="{ED763443-8AD1-4734-941A-02513CD1A890}"/>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55" name="TextovéPole 254">
          <a:extLst>
            <a:ext uri="{FF2B5EF4-FFF2-40B4-BE49-F238E27FC236}">
              <a16:creationId xmlns:a16="http://schemas.microsoft.com/office/drawing/2014/main" id="{9A85EC1F-AA9A-4215-9B9F-427042C6FFAD}"/>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56" name="TextovéPole 255">
          <a:extLst>
            <a:ext uri="{FF2B5EF4-FFF2-40B4-BE49-F238E27FC236}">
              <a16:creationId xmlns:a16="http://schemas.microsoft.com/office/drawing/2014/main" id="{117C9D1D-3F3B-4481-8257-4541BA1EEAC6}"/>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57" name="TextovéPole 256">
          <a:extLst>
            <a:ext uri="{FF2B5EF4-FFF2-40B4-BE49-F238E27FC236}">
              <a16:creationId xmlns:a16="http://schemas.microsoft.com/office/drawing/2014/main" id="{BC939550-AB54-4D2D-9976-FF71A32D2C21}"/>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58" name="TextovéPole 257">
          <a:extLst>
            <a:ext uri="{FF2B5EF4-FFF2-40B4-BE49-F238E27FC236}">
              <a16:creationId xmlns:a16="http://schemas.microsoft.com/office/drawing/2014/main" id="{29EC5AE8-0CDE-4722-8255-1C12B75D91C7}"/>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59" name="TextovéPole 258">
          <a:extLst>
            <a:ext uri="{FF2B5EF4-FFF2-40B4-BE49-F238E27FC236}">
              <a16:creationId xmlns:a16="http://schemas.microsoft.com/office/drawing/2014/main" id="{FF10B1DD-8CFA-43A0-8D9B-62C0D62A63E8}"/>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60" name="TextovéPole 259">
          <a:extLst>
            <a:ext uri="{FF2B5EF4-FFF2-40B4-BE49-F238E27FC236}">
              <a16:creationId xmlns:a16="http://schemas.microsoft.com/office/drawing/2014/main" id="{C49A3C5E-C96E-4055-ADC2-B601258FDB7A}"/>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61" name="TextovéPole 260">
          <a:extLst>
            <a:ext uri="{FF2B5EF4-FFF2-40B4-BE49-F238E27FC236}">
              <a16:creationId xmlns:a16="http://schemas.microsoft.com/office/drawing/2014/main" id="{743CEEA8-1DD7-4CA3-B094-899B694C7F21}"/>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62" name="TextovéPole 261">
          <a:extLst>
            <a:ext uri="{FF2B5EF4-FFF2-40B4-BE49-F238E27FC236}">
              <a16:creationId xmlns:a16="http://schemas.microsoft.com/office/drawing/2014/main" id="{EE4B4630-0496-463E-8F0C-3B83FFA83B88}"/>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63" name="TextovéPole 262">
          <a:extLst>
            <a:ext uri="{FF2B5EF4-FFF2-40B4-BE49-F238E27FC236}">
              <a16:creationId xmlns:a16="http://schemas.microsoft.com/office/drawing/2014/main" id="{8331DC77-74DB-41E6-B655-F0067CDC3DD9}"/>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64" name="TextovéPole 263">
          <a:extLst>
            <a:ext uri="{FF2B5EF4-FFF2-40B4-BE49-F238E27FC236}">
              <a16:creationId xmlns:a16="http://schemas.microsoft.com/office/drawing/2014/main" id="{8FD18170-DAFA-41EE-AB0E-2EBD73B8E3AA}"/>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65" name="TextovéPole 264">
          <a:extLst>
            <a:ext uri="{FF2B5EF4-FFF2-40B4-BE49-F238E27FC236}">
              <a16:creationId xmlns:a16="http://schemas.microsoft.com/office/drawing/2014/main" id="{B07A4F6E-91FB-43E3-A082-7963B658E7AB}"/>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66" name="TextovéPole 265">
          <a:extLst>
            <a:ext uri="{FF2B5EF4-FFF2-40B4-BE49-F238E27FC236}">
              <a16:creationId xmlns:a16="http://schemas.microsoft.com/office/drawing/2014/main" id="{94E4645B-E705-4B15-BFEB-F2FD70871251}"/>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67" name="TextovéPole 266">
          <a:extLst>
            <a:ext uri="{FF2B5EF4-FFF2-40B4-BE49-F238E27FC236}">
              <a16:creationId xmlns:a16="http://schemas.microsoft.com/office/drawing/2014/main" id="{57620DD9-DD59-4BB1-92F5-FC3964159094}"/>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68" name="TextovéPole 267">
          <a:extLst>
            <a:ext uri="{FF2B5EF4-FFF2-40B4-BE49-F238E27FC236}">
              <a16:creationId xmlns:a16="http://schemas.microsoft.com/office/drawing/2014/main" id="{877D6762-A8DD-4DBA-954A-A4B6CF6E3069}"/>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69" name="TextovéPole 268">
          <a:extLst>
            <a:ext uri="{FF2B5EF4-FFF2-40B4-BE49-F238E27FC236}">
              <a16:creationId xmlns:a16="http://schemas.microsoft.com/office/drawing/2014/main" id="{8DBA41A0-AAE8-4B16-81C1-7C728CA83701}"/>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70" name="TextovéPole 269">
          <a:extLst>
            <a:ext uri="{FF2B5EF4-FFF2-40B4-BE49-F238E27FC236}">
              <a16:creationId xmlns:a16="http://schemas.microsoft.com/office/drawing/2014/main" id="{088CEFB7-FA28-4485-96D2-8E79A63654CF}"/>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71" name="TextovéPole 270">
          <a:extLst>
            <a:ext uri="{FF2B5EF4-FFF2-40B4-BE49-F238E27FC236}">
              <a16:creationId xmlns:a16="http://schemas.microsoft.com/office/drawing/2014/main" id="{AB7A74F5-BEA0-446B-B372-25D3631A627A}"/>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72" name="TextovéPole 271">
          <a:extLst>
            <a:ext uri="{FF2B5EF4-FFF2-40B4-BE49-F238E27FC236}">
              <a16:creationId xmlns:a16="http://schemas.microsoft.com/office/drawing/2014/main" id="{24A0B99B-F18C-4BF3-A95E-4F19AE03C849}"/>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73" name="TextovéPole 272">
          <a:extLst>
            <a:ext uri="{FF2B5EF4-FFF2-40B4-BE49-F238E27FC236}">
              <a16:creationId xmlns:a16="http://schemas.microsoft.com/office/drawing/2014/main" id="{34D9DC02-E89E-41FF-93DA-F07FFF65F488}"/>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74" name="TextovéPole 273">
          <a:extLst>
            <a:ext uri="{FF2B5EF4-FFF2-40B4-BE49-F238E27FC236}">
              <a16:creationId xmlns:a16="http://schemas.microsoft.com/office/drawing/2014/main" id="{D2ACCFCD-0E22-4C04-BA15-5D0740399777}"/>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75" name="TextovéPole 274">
          <a:extLst>
            <a:ext uri="{FF2B5EF4-FFF2-40B4-BE49-F238E27FC236}">
              <a16:creationId xmlns:a16="http://schemas.microsoft.com/office/drawing/2014/main" id="{C9880046-608B-48A2-94EB-31E6540EC6F5}"/>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76" name="TextovéPole 275">
          <a:extLst>
            <a:ext uri="{FF2B5EF4-FFF2-40B4-BE49-F238E27FC236}">
              <a16:creationId xmlns:a16="http://schemas.microsoft.com/office/drawing/2014/main" id="{C1CCFBC8-677A-4135-8591-AA00407FB853}"/>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77" name="TextovéPole 276">
          <a:extLst>
            <a:ext uri="{FF2B5EF4-FFF2-40B4-BE49-F238E27FC236}">
              <a16:creationId xmlns:a16="http://schemas.microsoft.com/office/drawing/2014/main" id="{767F86CE-5664-4A10-AC1A-AE73CBEAAE87}"/>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78" name="TextovéPole 277">
          <a:extLst>
            <a:ext uri="{FF2B5EF4-FFF2-40B4-BE49-F238E27FC236}">
              <a16:creationId xmlns:a16="http://schemas.microsoft.com/office/drawing/2014/main" id="{EB8420D2-29B4-498E-8AC5-76D5CF680BFF}"/>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79" name="TextovéPole 278">
          <a:extLst>
            <a:ext uri="{FF2B5EF4-FFF2-40B4-BE49-F238E27FC236}">
              <a16:creationId xmlns:a16="http://schemas.microsoft.com/office/drawing/2014/main" id="{F792A94D-FA99-44AA-9908-AA96FA129A77}"/>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80" name="TextovéPole 279">
          <a:extLst>
            <a:ext uri="{FF2B5EF4-FFF2-40B4-BE49-F238E27FC236}">
              <a16:creationId xmlns:a16="http://schemas.microsoft.com/office/drawing/2014/main" id="{ED25C3DD-6A7D-40F8-85D9-83AA69AFA425}"/>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81" name="TextovéPole 280">
          <a:extLst>
            <a:ext uri="{FF2B5EF4-FFF2-40B4-BE49-F238E27FC236}">
              <a16:creationId xmlns:a16="http://schemas.microsoft.com/office/drawing/2014/main" id="{F9140B71-3B63-4985-87CB-10366DF80D2B}"/>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82" name="TextovéPole 281">
          <a:extLst>
            <a:ext uri="{FF2B5EF4-FFF2-40B4-BE49-F238E27FC236}">
              <a16:creationId xmlns:a16="http://schemas.microsoft.com/office/drawing/2014/main" id="{CA15D124-FCAB-4E68-83E2-3E7DA156A682}"/>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83" name="TextovéPole 282">
          <a:extLst>
            <a:ext uri="{FF2B5EF4-FFF2-40B4-BE49-F238E27FC236}">
              <a16:creationId xmlns:a16="http://schemas.microsoft.com/office/drawing/2014/main" id="{A951F5BC-49A2-4F58-BCE7-F416F9104A32}"/>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284" name="TextovéPole 283">
          <a:extLst>
            <a:ext uri="{FF2B5EF4-FFF2-40B4-BE49-F238E27FC236}">
              <a16:creationId xmlns:a16="http://schemas.microsoft.com/office/drawing/2014/main" id="{91DB0CDA-D074-46C4-BA31-3BD30F837128}"/>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editAs="oneCell">
    <xdr:from>
      <xdr:col>2</xdr:col>
      <xdr:colOff>56030</xdr:colOff>
      <xdr:row>38</xdr:row>
      <xdr:rowOff>0</xdr:rowOff>
    </xdr:from>
    <xdr:to>
      <xdr:col>2</xdr:col>
      <xdr:colOff>663389</xdr:colOff>
      <xdr:row>38</xdr:row>
      <xdr:rowOff>0</xdr:rowOff>
    </xdr:to>
    <xdr:pic>
      <xdr:nvPicPr>
        <xdr:cNvPr id="294" name="Obrázek 9" descr="HDC-SD200EPK.bmp">
          <a:extLst>
            <a:ext uri="{FF2B5EF4-FFF2-40B4-BE49-F238E27FC236}">
              <a16:creationId xmlns:a16="http://schemas.microsoft.com/office/drawing/2014/main" id="{DDD3141D-249A-45DF-9CE8-10B60E6B26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530" y="52970206"/>
          <a:ext cx="60735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38</xdr:row>
      <xdr:rowOff>0</xdr:rowOff>
    </xdr:from>
    <xdr:ext cx="184731" cy="264560"/>
    <xdr:sp macro="" textlink="">
      <xdr:nvSpPr>
        <xdr:cNvPr id="295" name="TextovéPole 294">
          <a:extLst>
            <a:ext uri="{FF2B5EF4-FFF2-40B4-BE49-F238E27FC236}">
              <a16:creationId xmlns:a16="http://schemas.microsoft.com/office/drawing/2014/main" id="{6DDB5821-0E7D-4BE7-8BB4-329A599E2D9E}"/>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296" name="TextovéPole 295">
          <a:extLst>
            <a:ext uri="{FF2B5EF4-FFF2-40B4-BE49-F238E27FC236}">
              <a16:creationId xmlns:a16="http://schemas.microsoft.com/office/drawing/2014/main" id="{0D93C3B2-DBE5-4B39-B6D4-FF2747F84ADA}"/>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297" name="TextovéPole 296">
          <a:extLst>
            <a:ext uri="{FF2B5EF4-FFF2-40B4-BE49-F238E27FC236}">
              <a16:creationId xmlns:a16="http://schemas.microsoft.com/office/drawing/2014/main" id="{79CD3ED8-35CA-467E-ABF1-6AEB9A2A8DB3}"/>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298" name="TextovéPole 297">
          <a:extLst>
            <a:ext uri="{FF2B5EF4-FFF2-40B4-BE49-F238E27FC236}">
              <a16:creationId xmlns:a16="http://schemas.microsoft.com/office/drawing/2014/main" id="{5FB6879B-6271-4717-AC16-0BF46DDB6276}"/>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299" name="TextovéPole 298">
          <a:extLst>
            <a:ext uri="{FF2B5EF4-FFF2-40B4-BE49-F238E27FC236}">
              <a16:creationId xmlns:a16="http://schemas.microsoft.com/office/drawing/2014/main" id="{2244FA96-1C5B-4E33-AC2A-B88881407894}"/>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00" name="TextovéPole 299">
          <a:extLst>
            <a:ext uri="{FF2B5EF4-FFF2-40B4-BE49-F238E27FC236}">
              <a16:creationId xmlns:a16="http://schemas.microsoft.com/office/drawing/2014/main" id="{6FBDF42A-D6B3-415B-B0D3-D40D0A337860}"/>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01" name="TextovéPole 300">
          <a:extLst>
            <a:ext uri="{FF2B5EF4-FFF2-40B4-BE49-F238E27FC236}">
              <a16:creationId xmlns:a16="http://schemas.microsoft.com/office/drawing/2014/main" id="{C3C2C031-463E-4D8F-B24E-EB9CB7E664BF}"/>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02" name="TextovéPole 301">
          <a:extLst>
            <a:ext uri="{FF2B5EF4-FFF2-40B4-BE49-F238E27FC236}">
              <a16:creationId xmlns:a16="http://schemas.microsoft.com/office/drawing/2014/main" id="{8D8F1BD1-2B62-422C-94E6-6726948FC82B}"/>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03" name="TextovéPole 302">
          <a:extLst>
            <a:ext uri="{FF2B5EF4-FFF2-40B4-BE49-F238E27FC236}">
              <a16:creationId xmlns:a16="http://schemas.microsoft.com/office/drawing/2014/main" id="{C7855D89-BD7B-433F-894A-975BA707B553}"/>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04" name="TextovéPole 303">
          <a:extLst>
            <a:ext uri="{FF2B5EF4-FFF2-40B4-BE49-F238E27FC236}">
              <a16:creationId xmlns:a16="http://schemas.microsoft.com/office/drawing/2014/main" id="{04D8A84E-3F99-4203-9F05-3C34F249A3ED}"/>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05" name="TextovéPole 304">
          <a:extLst>
            <a:ext uri="{FF2B5EF4-FFF2-40B4-BE49-F238E27FC236}">
              <a16:creationId xmlns:a16="http://schemas.microsoft.com/office/drawing/2014/main" id="{CCD23059-17C0-4E92-9E02-E72F82303DD9}"/>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06" name="TextovéPole 305">
          <a:extLst>
            <a:ext uri="{FF2B5EF4-FFF2-40B4-BE49-F238E27FC236}">
              <a16:creationId xmlns:a16="http://schemas.microsoft.com/office/drawing/2014/main" id="{DC2C94FD-3B1F-4FAD-9E59-836789919A60}"/>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07" name="TextovéPole 306">
          <a:extLst>
            <a:ext uri="{FF2B5EF4-FFF2-40B4-BE49-F238E27FC236}">
              <a16:creationId xmlns:a16="http://schemas.microsoft.com/office/drawing/2014/main" id="{A33F1284-1A4D-401F-9E34-336C0B04BF5A}"/>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08" name="TextovéPole 307">
          <a:extLst>
            <a:ext uri="{FF2B5EF4-FFF2-40B4-BE49-F238E27FC236}">
              <a16:creationId xmlns:a16="http://schemas.microsoft.com/office/drawing/2014/main" id="{75A6CBC7-C4AC-4E5E-B4AA-DED95B823BE2}"/>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09" name="TextovéPole 308">
          <a:extLst>
            <a:ext uri="{FF2B5EF4-FFF2-40B4-BE49-F238E27FC236}">
              <a16:creationId xmlns:a16="http://schemas.microsoft.com/office/drawing/2014/main" id="{5C21DED4-235E-46E5-9B46-6EF92D2F9950}"/>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10" name="TextovéPole 309">
          <a:extLst>
            <a:ext uri="{FF2B5EF4-FFF2-40B4-BE49-F238E27FC236}">
              <a16:creationId xmlns:a16="http://schemas.microsoft.com/office/drawing/2014/main" id="{D5D6226C-3730-4F5D-B63F-9FDF0BF39242}"/>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11" name="TextovéPole 310">
          <a:extLst>
            <a:ext uri="{FF2B5EF4-FFF2-40B4-BE49-F238E27FC236}">
              <a16:creationId xmlns:a16="http://schemas.microsoft.com/office/drawing/2014/main" id="{A5D69A34-C9A3-4064-A708-ABFDEE9997EA}"/>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12" name="TextovéPole 311">
          <a:extLst>
            <a:ext uri="{FF2B5EF4-FFF2-40B4-BE49-F238E27FC236}">
              <a16:creationId xmlns:a16="http://schemas.microsoft.com/office/drawing/2014/main" id="{9FEB38B1-B84E-4F93-ADD0-7D0C099CF049}"/>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13" name="TextovéPole 312">
          <a:extLst>
            <a:ext uri="{FF2B5EF4-FFF2-40B4-BE49-F238E27FC236}">
              <a16:creationId xmlns:a16="http://schemas.microsoft.com/office/drawing/2014/main" id="{9854B003-44F7-490F-8263-873E3F81004A}"/>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14" name="TextovéPole 313">
          <a:extLst>
            <a:ext uri="{FF2B5EF4-FFF2-40B4-BE49-F238E27FC236}">
              <a16:creationId xmlns:a16="http://schemas.microsoft.com/office/drawing/2014/main" id="{10D4F54B-53B7-43CB-995D-9A2E2FEF1388}"/>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15" name="TextovéPole 314">
          <a:extLst>
            <a:ext uri="{FF2B5EF4-FFF2-40B4-BE49-F238E27FC236}">
              <a16:creationId xmlns:a16="http://schemas.microsoft.com/office/drawing/2014/main" id="{0B7BB383-892A-4CEB-9732-9AD668671EB4}"/>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16" name="TextovéPole 315">
          <a:extLst>
            <a:ext uri="{FF2B5EF4-FFF2-40B4-BE49-F238E27FC236}">
              <a16:creationId xmlns:a16="http://schemas.microsoft.com/office/drawing/2014/main" id="{6102C092-78F7-41D9-A460-B19DAC69E0BE}"/>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17" name="TextovéPole 316">
          <a:extLst>
            <a:ext uri="{FF2B5EF4-FFF2-40B4-BE49-F238E27FC236}">
              <a16:creationId xmlns:a16="http://schemas.microsoft.com/office/drawing/2014/main" id="{C277BF40-0CE4-41A9-904F-4E52336BE8CE}"/>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18" name="TextovéPole 317">
          <a:extLst>
            <a:ext uri="{FF2B5EF4-FFF2-40B4-BE49-F238E27FC236}">
              <a16:creationId xmlns:a16="http://schemas.microsoft.com/office/drawing/2014/main" id="{FCEE7F53-28D6-4081-8406-797E8678A39D}"/>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19" name="TextovéPole 318">
          <a:extLst>
            <a:ext uri="{FF2B5EF4-FFF2-40B4-BE49-F238E27FC236}">
              <a16:creationId xmlns:a16="http://schemas.microsoft.com/office/drawing/2014/main" id="{8C996AE0-6758-4907-BFBD-A56B970606C2}"/>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20" name="TextovéPole 319">
          <a:extLst>
            <a:ext uri="{FF2B5EF4-FFF2-40B4-BE49-F238E27FC236}">
              <a16:creationId xmlns:a16="http://schemas.microsoft.com/office/drawing/2014/main" id="{C2EA8830-02D1-48EF-A271-79A4808180CF}"/>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21" name="TextovéPole 320">
          <a:extLst>
            <a:ext uri="{FF2B5EF4-FFF2-40B4-BE49-F238E27FC236}">
              <a16:creationId xmlns:a16="http://schemas.microsoft.com/office/drawing/2014/main" id="{AC15C320-BC57-4A0A-8893-39D82101AF5B}"/>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22" name="TextovéPole 321">
          <a:extLst>
            <a:ext uri="{FF2B5EF4-FFF2-40B4-BE49-F238E27FC236}">
              <a16:creationId xmlns:a16="http://schemas.microsoft.com/office/drawing/2014/main" id="{594F83C5-FA84-415D-9071-7EA44337C984}"/>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23" name="TextovéPole 322">
          <a:extLst>
            <a:ext uri="{FF2B5EF4-FFF2-40B4-BE49-F238E27FC236}">
              <a16:creationId xmlns:a16="http://schemas.microsoft.com/office/drawing/2014/main" id="{4EB31B76-F242-4A99-BCFD-AAC2400059D9}"/>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24" name="TextovéPole 323">
          <a:extLst>
            <a:ext uri="{FF2B5EF4-FFF2-40B4-BE49-F238E27FC236}">
              <a16:creationId xmlns:a16="http://schemas.microsoft.com/office/drawing/2014/main" id="{683BCAEE-2DC3-43D3-812C-69EF6E719127}"/>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25" name="TextovéPole 324">
          <a:extLst>
            <a:ext uri="{FF2B5EF4-FFF2-40B4-BE49-F238E27FC236}">
              <a16:creationId xmlns:a16="http://schemas.microsoft.com/office/drawing/2014/main" id="{8B8CDDB4-3C63-4C0B-BA24-2474F364E00A}"/>
            </a:ext>
          </a:extLst>
        </xdr:cNvPr>
        <xdr:cNvSpPr txBox="1"/>
      </xdr:nvSpPr>
      <xdr:spPr>
        <a:xfrm>
          <a:off x="571500" y="5085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26" name="TextovéPole 325">
          <a:extLst>
            <a:ext uri="{FF2B5EF4-FFF2-40B4-BE49-F238E27FC236}">
              <a16:creationId xmlns:a16="http://schemas.microsoft.com/office/drawing/2014/main" id="{368E5F1F-4200-4CCE-8855-E49F2D82CFD4}"/>
            </a:ext>
          </a:extLst>
        </xdr:cNvPr>
        <xdr:cNvSpPr txBox="1"/>
      </xdr:nvSpPr>
      <xdr:spPr>
        <a:xfrm>
          <a:off x="571500" y="5085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27" name="TextovéPole 326">
          <a:extLst>
            <a:ext uri="{FF2B5EF4-FFF2-40B4-BE49-F238E27FC236}">
              <a16:creationId xmlns:a16="http://schemas.microsoft.com/office/drawing/2014/main" id="{F80435B2-7648-4611-998A-52EDA6086736}"/>
            </a:ext>
          </a:extLst>
        </xdr:cNvPr>
        <xdr:cNvSpPr txBox="1"/>
      </xdr:nvSpPr>
      <xdr:spPr>
        <a:xfrm>
          <a:off x="571500" y="5085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28" name="TextovéPole 327">
          <a:extLst>
            <a:ext uri="{FF2B5EF4-FFF2-40B4-BE49-F238E27FC236}">
              <a16:creationId xmlns:a16="http://schemas.microsoft.com/office/drawing/2014/main" id="{863447F4-E46E-46C9-A8F1-1D67F4C91C0D}"/>
            </a:ext>
          </a:extLst>
        </xdr:cNvPr>
        <xdr:cNvSpPr txBox="1"/>
      </xdr:nvSpPr>
      <xdr:spPr>
        <a:xfrm>
          <a:off x="571500" y="5085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29" name="TextovéPole 328">
          <a:extLst>
            <a:ext uri="{FF2B5EF4-FFF2-40B4-BE49-F238E27FC236}">
              <a16:creationId xmlns:a16="http://schemas.microsoft.com/office/drawing/2014/main" id="{7B8635E3-24BB-4FCD-9017-30EF5844E2C8}"/>
            </a:ext>
          </a:extLst>
        </xdr:cNvPr>
        <xdr:cNvSpPr txBox="1"/>
      </xdr:nvSpPr>
      <xdr:spPr>
        <a:xfrm>
          <a:off x="571500" y="50629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30" name="TextovéPole 329">
          <a:extLst>
            <a:ext uri="{FF2B5EF4-FFF2-40B4-BE49-F238E27FC236}">
              <a16:creationId xmlns:a16="http://schemas.microsoft.com/office/drawing/2014/main" id="{60FD9412-F9F2-47B2-9D4C-9783EB5287D1}"/>
            </a:ext>
          </a:extLst>
        </xdr:cNvPr>
        <xdr:cNvSpPr txBox="1"/>
      </xdr:nvSpPr>
      <xdr:spPr>
        <a:xfrm>
          <a:off x="571500" y="50629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31" name="TextovéPole 330">
          <a:extLst>
            <a:ext uri="{FF2B5EF4-FFF2-40B4-BE49-F238E27FC236}">
              <a16:creationId xmlns:a16="http://schemas.microsoft.com/office/drawing/2014/main" id="{EF5C4205-7476-453D-8863-C0942C9FB2FA}"/>
            </a:ext>
          </a:extLst>
        </xdr:cNvPr>
        <xdr:cNvSpPr txBox="1"/>
      </xdr:nvSpPr>
      <xdr:spPr>
        <a:xfrm>
          <a:off x="571500" y="50629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32" name="TextovéPole 331">
          <a:extLst>
            <a:ext uri="{FF2B5EF4-FFF2-40B4-BE49-F238E27FC236}">
              <a16:creationId xmlns:a16="http://schemas.microsoft.com/office/drawing/2014/main" id="{295C34EE-669C-4EF0-9FAD-FAF48384E2E4}"/>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33" name="TextovéPole 332">
          <a:extLst>
            <a:ext uri="{FF2B5EF4-FFF2-40B4-BE49-F238E27FC236}">
              <a16:creationId xmlns:a16="http://schemas.microsoft.com/office/drawing/2014/main" id="{5BB70B90-C97A-401F-AE80-EBA03F624659}"/>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34" name="TextovéPole 333">
          <a:extLst>
            <a:ext uri="{FF2B5EF4-FFF2-40B4-BE49-F238E27FC236}">
              <a16:creationId xmlns:a16="http://schemas.microsoft.com/office/drawing/2014/main" id="{627D2630-AC92-4F6E-9B6B-CA451B97AFA9}"/>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35" name="TextovéPole 334">
          <a:extLst>
            <a:ext uri="{FF2B5EF4-FFF2-40B4-BE49-F238E27FC236}">
              <a16:creationId xmlns:a16="http://schemas.microsoft.com/office/drawing/2014/main" id="{9F99BD5E-C3EF-42EB-A20B-F07CE10CAA4D}"/>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36" name="TextovéPole 335">
          <a:extLst>
            <a:ext uri="{FF2B5EF4-FFF2-40B4-BE49-F238E27FC236}">
              <a16:creationId xmlns:a16="http://schemas.microsoft.com/office/drawing/2014/main" id="{5980567C-C311-4EE8-981F-34FCE93248F4}"/>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37" name="TextovéPole 336">
          <a:extLst>
            <a:ext uri="{FF2B5EF4-FFF2-40B4-BE49-F238E27FC236}">
              <a16:creationId xmlns:a16="http://schemas.microsoft.com/office/drawing/2014/main" id="{5327B20D-382D-4DC2-B269-9B161B96BAB5}"/>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38" name="TextovéPole 337">
          <a:extLst>
            <a:ext uri="{FF2B5EF4-FFF2-40B4-BE49-F238E27FC236}">
              <a16:creationId xmlns:a16="http://schemas.microsoft.com/office/drawing/2014/main" id="{C4D7C6D0-610F-4A8A-A659-0684D98F0E2A}"/>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39" name="TextovéPole 338">
          <a:extLst>
            <a:ext uri="{FF2B5EF4-FFF2-40B4-BE49-F238E27FC236}">
              <a16:creationId xmlns:a16="http://schemas.microsoft.com/office/drawing/2014/main" id="{834C1677-E567-480E-ABB7-57A2247186B4}"/>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40" name="TextovéPole 339">
          <a:extLst>
            <a:ext uri="{FF2B5EF4-FFF2-40B4-BE49-F238E27FC236}">
              <a16:creationId xmlns:a16="http://schemas.microsoft.com/office/drawing/2014/main" id="{4FF0EA76-6E4B-418F-B498-0F7D0FD5428F}"/>
            </a:ext>
          </a:extLst>
        </xdr:cNvPr>
        <xdr:cNvSpPr txBox="1"/>
      </xdr:nvSpPr>
      <xdr:spPr>
        <a:xfrm>
          <a:off x="571500" y="41485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41" name="TextovéPole 340">
          <a:extLst>
            <a:ext uri="{FF2B5EF4-FFF2-40B4-BE49-F238E27FC236}">
              <a16:creationId xmlns:a16="http://schemas.microsoft.com/office/drawing/2014/main" id="{A02C0769-35FD-4602-8BE2-3BD5525445B4}"/>
            </a:ext>
          </a:extLst>
        </xdr:cNvPr>
        <xdr:cNvSpPr txBox="1"/>
      </xdr:nvSpPr>
      <xdr:spPr>
        <a:xfrm>
          <a:off x="571500" y="41485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42" name="TextovéPole 341">
          <a:extLst>
            <a:ext uri="{FF2B5EF4-FFF2-40B4-BE49-F238E27FC236}">
              <a16:creationId xmlns:a16="http://schemas.microsoft.com/office/drawing/2014/main" id="{70614C14-F615-4A5D-9317-8F2C3DD30892}"/>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43" name="TextovéPole 342">
          <a:extLst>
            <a:ext uri="{FF2B5EF4-FFF2-40B4-BE49-F238E27FC236}">
              <a16:creationId xmlns:a16="http://schemas.microsoft.com/office/drawing/2014/main" id="{3ABAF6AE-A11F-45F7-A063-AE62454FA117}"/>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44" name="TextovéPole 343">
          <a:extLst>
            <a:ext uri="{FF2B5EF4-FFF2-40B4-BE49-F238E27FC236}">
              <a16:creationId xmlns:a16="http://schemas.microsoft.com/office/drawing/2014/main" id="{EE1547F6-0103-4C9B-AA85-3252D9155206}"/>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45" name="TextovéPole 344">
          <a:extLst>
            <a:ext uri="{FF2B5EF4-FFF2-40B4-BE49-F238E27FC236}">
              <a16:creationId xmlns:a16="http://schemas.microsoft.com/office/drawing/2014/main" id="{ACABC0F6-25F7-4EF8-B7EA-7A9FCD8B66E6}"/>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46" name="TextovéPole 345">
          <a:extLst>
            <a:ext uri="{FF2B5EF4-FFF2-40B4-BE49-F238E27FC236}">
              <a16:creationId xmlns:a16="http://schemas.microsoft.com/office/drawing/2014/main" id="{05A578C4-5239-46C2-8627-596EA6DCB0A2}"/>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47" name="TextovéPole 346">
          <a:extLst>
            <a:ext uri="{FF2B5EF4-FFF2-40B4-BE49-F238E27FC236}">
              <a16:creationId xmlns:a16="http://schemas.microsoft.com/office/drawing/2014/main" id="{1ED2639F-5A25-4D4C-A86A-178AB45CAA85}"/>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48" name="TextovéPole 347">
          <a:extLst>
            <a:ext uri="{FF2B5EF4-FFF2-40B4-BE49-F238E27FC236}">
              <a16:creationId xmlns:a16="http://schemas.microsoft.com/office/drawing/2014/main" id="{C0D4A721-0FA0-46F5-97FD-ED0A004E7685}"/>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49" name="TextovéPole 348">
          <a:extLst>
            <a:ext uri="{FF2B5EF4-FFF2-40B4-BE49-F238E27FC236}">
              <a16:creationId xmlns:a16="http://schemas.microsoft.com/office/drawing/2014/main" id="{0D237066-5392-40C7-B636-503F42F0791B}"/>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50" name="TextovéPole 349">
          <a:extLst>
            <a:ext uri="{FF2B5EF4-FFF2-40B4-BE49-F238E27FC236}">
              <a16:creationId xmlns:a16="http://schemas.microsoft.com/office/drawing/2014/main" id="{9B1B26D7-D458-434A-91A4-714276E4F9A6}"/>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51" name="TextovéPole 350">
          <a:extLst>
            <a:ext uri="{FF2B5EF4-FFF2-40B4-BE49-F238E27FC236}">
              <a16:creationId xmlns:a16="http://schemas.microsoft.com/office/drawing/2014/main" id="{24BE432F-B3A4-4D2F-A4A4-F7DECCCD65BE}"/>
            </a:ext>
          </a:extLst>
        </xdr:cNvPr>
        <xdr:cNvSpPr txBox="1"/>
      </xdr:nvSpPr>
      <xdr:spPr>
        <a:xfrm>
          <a:off x="571500" y="41485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52" name="TextovéPole 351">
          <a:extLst>
            <a:ext uri="{FF2B5EF4-FFF2-40B4-BE49-F238E27FC236}">
              <a16:creationId xmlns:a16="http://schemas.microsoft.com/office/drawing/2014/main" id="{DA6660D1-3BD0-4F21-8C44-F66B374F67EC}"/>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53" name="TextovéPole 352">
          <a:extLst>
            <a:ext uri="{FF2B5EF4-FFF2-40B4-BE49-F238E27FC236}">
              <a16:creationId xmlns:a16="http://schemas.microsoft.com/office/drawing/2014/main" id="{BFF9FE0D-1251-467A-893F-4FE70E0A8288}"/>
            </a:ext>
          </a:extLst>
        </xdr:cNvPr>
        <xdr:cNvSpPr txBox="1"/>
      </xdr:nvSpPr>
      <xdr:spPr>
        <a:xfrm>
          <a:off x="571500" y="41961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54" name="TextovéPole 353">
          <a:extLst>
            <a:ext uri="{FF2B5EF4-FFF2-40B4-BE49-F238E27FC236}">
              <a16:creationId xmlns:a16="http://schemas.microsoft.com/office/drawing/2014/main" id="{8AA2645C-09FE-4230-8959-D628F1AEFD04}"/>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55" name="TextovéPole 354">
          <a:extLst>
            <a:ext uri="{FF2B5EF4-FFF2-40B4-BE49-F238E27FC236}">
              <a16:creationId xmlns:a16="http://schemas.microsoft.com/office/drawing/2014/main" id="{E2E1244D-B521-460B-9312-2C363524F263}"/>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56" name="TextovéPole 355">
          <a:extLst>
            <a:ext uri="{FF2B5EF4-FFF2-40B4-BE49-F238E27FC236}">
              <a16:creationId xmlns:a16="http://schemas.microsoft.com/office/drawing/2014/main" id="{2DB7E742-A99F-42FF-B004-B54C8B3D0D9E}"/>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57" name="TextovéPole 356">
          <a:extLst>
            <a:ext uri="{FF2B5EF4-FFF2-40B4-BE49-F238E27FC236}">
              <a16:creationId xmlns:a16="http://schemas.microsoft.com/office/drawing/2014/main" id="{DE15632B-9693-48CA-8628-DB1110D80263}"/>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58" name="TextovéPole 357">
          <a:extLst>
            <a:ext uri="{FF2B5EF4-FFF2-40B4-BE49-F238E27FC236}">
              <a16:creationId xmlns:a16="http://schemas.microsoft.com/office/drawing/2014/main" id="{F9FA0040-48DE-4DD6-BF96-00C0384626B9}"/>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59" name="TextovéPole 358">
          <a:extLst>
            <a:ext uri="{FF2B5EF4-FFF2-40B4-BE49-F238E27FC236}">
              <a16:creationId xmlns:a16="http://schemas.microsoft.com/office/drawing/2014/main" id="{AECF6D1F-77F5-441E-9A29-8A462C79ACDE}"/>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60" name="TextovéPole 359">
          <a:extLst>
            <a:ext uri="{FF2B5EF4-FFF2-40B4-BE49-F238E27FC236}">
              <a16:creationId xmlns:a16="http://schemas.microsoft.com/office/drawing/2014/main" id="{A253EE65-ADF1-4098-A75C-4CD6B5C7BF9E}"/>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61" name="TextovéPole 360">
          <a:extLst>
            <a:ext uri="{FF2B5EF4-FFF2-40B4-BE49-F238E27FC236}">
              <a16:creationId xmlns:a16="http://schemas.microsoft.com/office/drawing/2014/main" id="{6607FC2F-7844-482E-982A-CB2C4F326C15}"/>
            </a:ext>
          </a:extLst>
        </xdr:cNvPr>
        <xdr:cNvSpPr txBox="1"/>
      </xdr:nvSpPr>
      <xdr:spPr>
        <a:xfrm>
          <a:off x="571500" y="41961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62" name="TextovéPole 361">
          <a:extLst>
            <a:ext uri="{FF2B5EF4-FFF2-40B4-BE49-F238E27FC236}">
              <a16:creationId xmlns:a16="http://schemas.microsoft.com/office/drawing/2014/main" id="{0B56C2AC-3714-42D2-B06F-ABF29650987D}"/>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63" name="TextovéPole 362">
          <a:extLst>
            <a:ext uri="{FF2B5EF4-FFF2-40B4-BE49-F238E27FC236}">
              <a16:creationId xmlns:a16="http://schemas.microsoft.com/office/drawing/2014/main" id="{727EC090-BF4A-432A-A85B-DB180AE54B84}"/>
            </a:ext>
          </a:extLst>
        </xdr:cNvPr>
        <xdr:cNvSpPr txBox="1"/>
      </xdr:nvSpPr>
      <xdr:spPr>
        <a:xfrm>
          <a:off x="571500" y="41961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64" name="TextovéPole 363">
          <a:extLst>
            <a:ext uri="{FF2B5EF4-FFF2-40B4-BE49-F238E27FC236}">
              <a16:creationId xmlns:a16="http://schemas.microsoft.com/office/drawing/2014/main" id="{C34941FD-130D-4FC7-957E-B9276A0D37D8}"/>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65" name="TextovéPole 364">
          <a:extLst>
            <a:ext uri="{FF2B5EF4-FFF2-40B4-BE49-F238E27FC236}">
              <a16:creationId xmlns:a16="http://schemas.microsoft.com/office/drawing/2014/main" id="{CDEEC65B-AB06-4906-9D57-1F65DAD07C25}"/>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66" name="TextovéPole 365">
          <a:extLst>
            <a:ext uri="{FF2B5EF4-FFF2-40B4-BE49-F238E27FC236}">
              <a16:creationId xmlns:a16="http://schemas.microsoft.com/office/drawing/2014/main" id="{A6342A93-492C-4C0D-B5B1-C2A7C22E24FF}"/>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67" name="TextovéPole 366">
          <a:extLst>
            <a:ext uri="{FF2B5EF4-FFF2-40B4-BE49-F238E27FC236}">
              <a16:creationId xmlns:a16="http://schemas.microsoft.com/office/drawing/2014/main" id="{9705FD3F-F91F-4AE0-A386-BB4D5849E76E}"/>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68" name="TextovéPole 367">
          <a:extLst>
            <a:ext uri="{FF2B5EF4-FFF2-40B4-BE49-F238E27FC236}">
              <a16:creationId xmlns:a16="http://schemas.microsoft.com/office/drawing/2014/main" id="{23B8845D-9EC9-4A0D-AEF0-75BE70808893}"/>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69" name="TextovéPole 368">
          <a:extLst>
            <a:ext uri="{FF2B5EF4-FFF2-40B4-BE49-F238E27FC236}">
              <a16:creationId xmlns:a16="http://schemas.microsoft.com/office/drawing/2014/main" id="{F1164FB3-A8C9-42E8-B997-64AEE75B944F}"/>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70" name="TextovéPole 369">
          <a:extLst>
            <a:ext uri="{FF2B5EF4-FFF2-40B4-BE49-F238E27FC236}">
              <a16:creationId xmlns:a16="http://schemas.microsoft.com/office/drawing/2014/main" id="{691621A3-2CDE-4CD9-8E93-997442F5FFF5}"/>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71" name="TextovéPole 370">
          <a:extLst>
            <a:ext uri="{FF2B5EF4-FFF2-40B4-BE49-F238E27FC236}">
              <a16:creationId xmlns:a16="http://schemas.microsoft.com/office/drawing/2014/main" id="{63F4260C-7976-4E89-91DE-77E260DAE1A5}"/>
            </a:ext>
          </a:extLst>
        </xdr:cNvPr>
        <xdr:cNvSpPr txBox="1"/>
      </xdr:nvSpPr>
      <xdr:spPr>
        <a:xfrm>
          <a:off x="571500" y="41961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72" name="TextovéPole 371">
          <a:extLst>
            <a:ext uri="{FF2B5EF4-FFF2-40B4-BE49-F238E27FC236}">
              <a16:creationId xmlns:a16="http://schemas.microsoft.com/office/drawing/2014/main" id="{E6B35CBA-0339-4424-B35E-3AF1249CBC1B}"/>
            </a:ext>
          </a:extLst>
        </xdr:cNvPr>
        <xdr:cNvSpPr txBox="1"/>
      </xdr:nvSpPr>
      <xdr:spPr>
        <a:xfrm>
          <a:off x="571500" y="615226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73" name="TextovéPole 372">
          <a:extLst>
            <a:ext uri="{FF2B5EF4-FFF2-40B4-BE49-F238E27FC236}">
              <a16:creationId xmlns:a16="http://schemas.microsoft.com/office/drawing/2014/main" id="{7F0EFF40-F0C1-4045-9791-DC494B6D6A9D}"/>
            </a:ext>
          </a:extLst>
        </xdr:cNvPr>
        <xdr:cNvSpPr txBox="1"/>
      </xdr:nvSpPr>
      <xdr:spPr>
        <a:xfrm>
          <a:off x="571500" y="615226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74" name="TextovéPole 373">
          <a:extLst>
            <a:ext uri="{FF2B5EF4-FFF2-40B4-BE49-F238E27FC236}">
              <a16:creationId xmlns:a16="http://schemas.microsoft.com/office/drawing/2014/main" id="{809707CA-8DCD-4E8B-AFD7-18E596C64D1F}"/>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75" name="TextovéPole 374">
          <a:extLst>
            <a:ext uri="{FF2B5EF4-FFF2-40B4-BE49-F238E27FC236}">
              <a16:creationId xmlns:a16="http://schemas.microsoft.com/office/drawing/2014/main" id="{8B658833-34E5-4354-8F3E-4467EC7C0479}"/>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76" name="TextovéPole 375">
          <a:extLst>
            <a:ext uri="{FF2B5EF4-FFF2-40B4-BE49-F238E27FC236}">
              <a16:creationId xmlns:a16="http://schemas.microsoft.com/office/drawing/2014/main" id="{ED161D83-D191-4E22-9AC2-6F91BD35E34F}"/>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77" name="TextovéPole 376">
          <a:extLst>
            <a:ext uri="{FF2B5EF4-FFF2-40B4-BE49-F238E27FC236}">
              <a16:creationId xmlns:a16="http://schemas.microsoft.com/office/drawing/2014/main" id="{0B7C36AD-B403-42FE-A1B5-280BD2594B49}"/>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78" name="TextovéPole 377">
          <a:extLst>
            <a:ext uri="{FF2B5EF4-FFF2-40B4-BE49-F238E27FC236}">
              <a16:creationId xmlns:a16="http://schemas.microsoft.com/office/drawing/2014/main" id="{9A72DB52-3D2B-4A36-AC2A-8C844CA9B47C}"/>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79" name="TextovéPole 378">
          <a:extLst>
            <a:ext uri="{FF2B5EF4-FFF2-40B4-BE49-F238E27FC236}">
              <a16:creationId xmlns:a16="http://schemas.microsoft.com/office/drawing/2014/main" id="{1551ADEE-0C11-4210-9D06-D33209FEDAFE}"/>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80" name="TextovéPole 379">
          <a:extLst>
            <a:ext uri="{FF2B5EF4-FFF2-40B4-BE49-F238E27FC236}">
              <a16:creationId xmlns:a16="http://schemas.microsoft.com/office/drawing/2014/main" id="{5775F3B6-3864-4EBE-8356-4F760B9F03D7}"/>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81" name="TextovéPole 380">
          <a:extLst>
            <a:ext uri="{FF2B5EF4-FFF2-40B4-BE49-F238E27FC236}">
              <a16:creationId xmlns:a16="http://schemas.microsoft.com/office/drawing/2014/main" id="{9452451C-BB7F-45F6-9E2B-1CBD68119A15}"/>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82" name="TextovéPole 381">
          <a:extLst>
            <a:ext uri="{FF2B5EF4-FFF2-40B4-BE49-F238E27FC236}">
              <a16:creationId xmlns:a16="http://schemas.microsoft.com/office/drawing/2014/main" id="{52B4AA34-12AF-4208-B8AB-8347346D3C88}"/>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83" name="TextovéPole 382">
          <a:extLst>
            <a:ext uri="{FF2B5EF4-FFF2-40B4-BE49-F238E27FC236}">
              <a16:creationId xmlns:a16="http://schemas.microsoft.com/office/drawing/2014/main" id="{AFBD3FAA-20A4-40FF-AA93-A382BDF47B92}"/>
            </a:ext>
          </a:extLst>
        </xdr:cNvPr>
        <xdr:cNvSpPr txBox="1"/>
      </xdr:nvSpPr>
      <xdr:spPr>
        <a:xfrm>
          <a:off x="571500" y="615226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84" name="TextovéPole 383">
          <a:extLst>
            <a:ext uri="{FF2B5EF4-FFF2-40B4-BE49-F238E27FC236}">
              <a16:creationId xmlns:a16="http://schemas.microsoft.com/office/drawing/2014/main" id="{101BEB43-BA09-4D36-8EEC-95F0EEED2273}"/>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85" name="TextovéPole 384">
          <a:extLst>
            <a:ext uri="{FF2B5EF4-FFF2-40B4-BE49-F238E27FC236}">
              <a16:creationId xmlns:a16="http://schemas.microsoft.com/office/drawing/2014/main" id="{78A9A112-CA24-499D-9129-1120EB5CE2F5}"/>
            </a:ext>
          </a:extLst>
        </xdr:cNvPr>
        <xdr:cNvSpPr txBox="1"/>
      </xdr:nvSpPr>
      <xdr:spPr>
        <a:xfrm>
          <a:off x="571500" y="6195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86" name="TextovéPole 385">
          <a:extLst>
            <a:ext uri="{FF2B5EF4-FFF2-40B4-BE49-F238E27FC236}">
              <a16:creationId xmlns:a16="http://schemas.microsoft.com/office/drawing/2014/main" id="{7156B4AA-8A52-48DF-9937-DE24847B36EC}"/>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87" name="TextovéPole 386">
          <a:extLst>
            <a:ext uri="{FF2B5EF4-FFF2-40B4-BE49-F238E27FC236}">
              <a16:creationId xmlns:a16="http://schemas.microsoft.com/office/drawing/2014/main" id="{D5379C2A-BCF3-4DB3-8B14-BDD3E8BFFC1A}"/>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88" name="TextovéPole 387">
          <a:extLst>
            <a:ext uri="{FF2B5EF4-FFF2-40B4-BE49-F238E27FC236}">
              <a16:creationId xmlns:a16="http://schemas.microsoft.com/office/drawing/2014/main" id="{8D66111B-46CE-4936-A7EE-F7C34435C339}"/>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89" name="TextovéPole 388">
          <a:extLst>
            <a:ext uri="{FF2B5EF4-FFF2-40B4-BE49-F238E27FC236}">
              <a16:creationId xmlns:a16="http://schemas.microsoft.com/office/drawing/2014/main" id="{DCE591C2-A376-4F12-A896-7C7148659721}"/>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90" name="TextovéPole 389">
          <a:extLst>
            <a:ext uri="{FF2B5EF4-FFF2-40B4-BE49-F238E27FC236}">
              <a16:creationId xmlns:a16="http://schemas.microsoft.com/office/drawing/2014/main" id="{08CDFFD2-B280-4323-BD62-AA23A692F4C1}"/>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91" name="TextovéPole 390">
          <a:extLst>
            <a:ext uri="{FF2B5EF4-FFF2-40B4-BE49-F238E27FC236}">
              <a16:creationId xmlns:a16="http://schemas.microsoft.com/office/drawing/2014/main" id="{57159B31-C008-4657-821E-93460FC64917}"/>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92" name="TextovéPole 391">
          <a:extLst>
            <a:ext uri="{FF2B5EF4-FFF2-40B4-BE49-F238E27FC236}">
              <a16:creationId xmlns:a16="http://schemas.microsoft.com/office/drawing/2014/main" id="{D6CCCB7C-A234-4EC1-BD95-6F064C38463B}"/>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93" name="TextovéPole 392">
          <a:extLst>
            <a:ext uri="{FF2B5EF4-FFF2-40B4-BE49-F238E27FC236}">
              <a16:creationId xmlns:a16="http://schemas.microsoft.com/office/drawing/2014/main" id="{940FB73B-3951-45A5-A9F2-34EFA1B412B8}"/>
            </a:ext>
          </a:extLst>
        </xdr:cNvPr>
        <xdr:cNvSpPr txBox="1"/>
      </xdr:nvSpPr>
      <xdr:spPr>
        <a:xfrm>
          <a:off x="571500" y="6195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94" name="TextovéPole 393">
          <a:extLst>
            <a:ext uri="{FF2B5EF4-FFF2-40B4-BE49-F238E27FC236}">
              <a16:creationId xmlns:a16="http://schemas.microsoft.com/office/drawing/2014/main" id="{D7AFDBCB-DDF3-4AA5-A36C-D8BA2F0CA0C9}"/>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95" name="TextovéPole 394">
          <a:extLst>
            <a:ext uri="{FF2B5EF4-FFF2-40B4-BE49-F238E27FC236}">
              <a16:creationId xmlns:a16="http://schemas.microsoft.com/office/drawing/2014/main" id="{D82B2D8E-617C-4199-94D5-996B5387F6E6}"/>
            </a:ext>
          </a:extLst>
        </xdr:cNvPr>
        <xdr:cNvSpPr txBox="1"/>
      </xdr:nvSpPr>
      <xdr:spPr>
        <a:xfrm>
          <a:off x="571500" y="6195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96" name="TextovéPole 395">
          <a:extLst>
            <a:ext uri="{FF2B5EF4-FFF2-40B4-BE49-F238E27FC236}">
              <a16:creationId xmlns:a16="http://schemas.microsoft.com/office/drawing/2014/main" id="{ED12764E-5305-488E-9D74-5B6FFFDE1C87}"/>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97" name="TextovéPole 396">
          <a:extLst>
            <a:ext uri="{FF2B5EF4-FFF2-40B4-BE49-F238E27FC236}">
              <a16:creationId xmlns:a16="http://schemas.microsoft.com/office/drawing/2014/main" id="{CA775A3C-0B16-4B00-BABC-394D14427102}"/>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98" name="TextovéPole 397">
          <a:extLst>
            <a:ext uri="{FF2B5EF4-FFF2-40B4-BE49-F238E27FC236}">
              <a16:creationId xmlns:a16="http://schemas.microsoft.com/office/drawing/2014/main" id="{BD71DF5C-BFD2-440F-84CD-36C6C3FE7AC8}"/>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399" name="TextovéPole 398">
          <a:extLst>
            <a:ext uri="{FF2B5EF4-FFF2-40B4-BE49-F238E27FC236}">
              <a16:creationId xmlns:a16="http://schemas.microsoft.com/office/drawing/2014/main" id="{F1B45253-6B59-4BDF-AB82-F843047C4582}"/>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00" name="TextovéPole 399">
          <a:extLst>
            <a:ext uri="{FF2B5EF4-FFF2-40B4-BE49-F238E27FC236}">
              <a16:creationId xmlns:a16="http://schemas.microsoft.com/office/drawing/2014/main" id="{7538C761-53A6-4525-97E5-9B8278A17D31}"/>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01" name="TextovéPole 400">
          <a:extLst>
            <a:ext uri="{FF2B5EF4-FFF2-40B4-BE49-F238E27FC236}">
              <a16:creationId xmlns:a16="http://schemas.microsoft.com/office/drawing/2014/main" id="{01E85985-04D8-4429-99F4-1FE188DD3684}"/>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02" name="TextovéPole 401">
          <a:extLst>
            <a:ext uri="{FF2B5EF4-FFF2-40B4-BE49-F238E27FC236}">
              <a16:creationId xmlns:a16="http://schemas.microsoft.com/office/drawing/2014/main" id="{C3C4FACA-CE04-4CDB-AD90-E534620C7A88}"/>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03" name="TextovéPole 402">
          <a:extLst>
            <a:ext uri="{FF2B5EF4-FFF2-40B4-BE49-F238E27FC236}">
              <a16:creationId xmlns:a16="http://schemas.microsoft.com/office/drawing/2014/main" id="{D2861DB1-273F-4CE2-BEC2-98BE07D82EFD}"/>
            </a:ext>
          </a:extLst>
        </xdr:cNvPr>
        <xdr:cNvSpPr txBox="1"/>
      </xdr:nvSpPr>
      <xdr:spPr>
        <a:xfrm>
          <a:off x="571500" y="6195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04" name="TextovéPole 403">
          <a:extLst>
            <a:ext uri="{FF2B5EF4-FFF2-40B4-BE49-F238E27FC236}">
              <a16:creationId xmlns:a16="http://schemas.microsoft.com/office/drawing/2014/main" id="{060B15F2-BBA1-45B8-84FE-AB5732AE716E}"/>
            </a:ext>
          </a:extLst>
        </xdr:cNvPr>
        <xdr:cNvSpPr txBox="1"/>
      </xdr:nvSpPr>
      <xdr:spPr>
        <a:xfrm>
          <a:off x="571500" y="62441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05" name="TextovéPole 404">
          <a:extLst>
            <a:ext uri="{FF2B5EF4-FFF2-40B4-BE49-F238E27FC236}">
              <a16:creationId xmlns:a16="http://schemas.microsoft.com/office/drawing/2014/main" id="{DD55E225-9966-4E7E-8D03-7BDDE73B9221}"/>
            </a:ext>
          </a:extLst>
        </xdr:cNvPr>
        <xdr:cNvSpPr txBox="1"/>
      </xdr:nvSpPr>
      <xdr:spPr>
        <a:xfrm>
          <a:off x="571500" y="62441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06" name="TextovéPole 405">
          <a:extLst>
            <a:ext uri="{FF2B5EF4-FFF2-40B4-BE49-F238E27FC236}">
              <a16:creationId xmlns:a16="http://schemas.microsoft.com/office/drawing/2014/main" id="{44823D4C-25A3-4E75-9D9C-85CC5BB6FCB4}"/>
            </a:ext>
          </a:extLst>
        </xdr:cNvPr>
        <xdr:cNvSpPr txBox="1"/>
      </xdr:nvSpPr>
      <xdr:spPr>
        <a:xfrm>
          <a:off x="571500" y="62441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07" name="TextovéPole 406">
          <a:extLst>
            <a:ext uri="{FF2B5EF4-FFF2-40B4-BE49-F238E27FC236}">
              <a16:creationId xmlns:a16="http://schemas.microsoft.com/office/drawing/2014/main" id="{81253292-6FD9-48B4-987C-3B7C6D6F1948}"/>
            </a:ext>
          </a:extLst>
        </xdr:cNvPr>
        <xdr:cNvSpPr txBox="1"/>
      </xdr:nvSpPr>
      <xdr:spPr>
        <a:xfrm>
          <a:off x="571500" y="62441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408" name="TextovéPole 407">
          <a:extLst>
            <a:ext uri="{FF2B5EF4-FFF2-40B4-BE49-F238E27FC236}">
              <a16:creationId xmlns:a16="http://schemas.microsoft.com/office/drawing/2014/main" id="{586C9F64-974C-4E22-8B3D-EBC89A582CF5}"/>
            </a:ext>
          </a:extLst>
        </xdr:cNvPr>
        <xdr:cNvSpPr txBox="1"/>
      </xdr:nvSpPr>
      <xdr:spPr>
        <a:xfrm>
          <a:off x="1224643" y="2147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409" name="TextovéPole 408">
          <a:extLst>
            <a:ext uri="{FF2B5EF4-FFF2-40B4-BE49-F238E27FC236}">
              <a16:creationId xmlns:a16="http://schemas.microsoft.com/office/drawing/2014/main" id="{7A6AEC83-46B6-4F6F-B535-8FCACB0314B3}"/>
            </a:ext>
          </a:extLst>
        </xdr:cNvPr>
        <xdr:cNvSpPr txBox="1"/>
      </xdr:nvSpPr>
      <xdr:spPr>
        <a:xfrm>
          <a:off x="1224643" y="11519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xdr:row>
      <xdr:rowOff>0</xdr:rowOff>
    </xdr:from>
    <xdr:ext cx="184731" cy="264560"/>
    <xdr:sp macro="" textlink="">
      <xdr:nvSpPr>
        <xdr:cNvPr id="410" name="TextovéPole 409">
          <a:extLst>
            <a:ext uri="{FF2B5EF4-FFF2-40B4-BE49-F238E27FC236}">
              <a16:creationId xmlns:a16="http://schemas.microsoft.com/office/drawing/2014/main" id="{363F7135-35EF-4B48-B44F-1315053DFF1D}"/>
            </a:ext>
          </a:extLst>
        </xdr:cNvPr>
        <xdr:cNvSpPr txBox="1"/>
      </xdr:nvSpPr>
      <xdr:spPr>
        <a:xfrm>
          <a:off x="1224643" y="3442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25" name="TextovéPole 424">
          <a:extLst>
            <a:ext uri="{FF2B5EF4-FFF2-40B4-BE49-F238E27FC236}">
              <a16:creationId xmlns:a16="http://schemas.microsoft.com/office/drawing/2014/main" id="{A62B50C5-CBE4-4B3B-B8F1-2A33D366AF0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26" name="TextovéPole 425">
          <a:extLst>
            <a:ext uri="{FF2B5EF4-FFF2-40B4-BE49-F238E27FC236}">
              <a16:creationId xmlns:a16="http://schemas.microsoft.com/office/drawing/2014/main" id="{1BF565BC-519E-4D07-83D6-12859416DCD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27" name="TextovéPole 426">
          <a:extLst>
            <a:ext uri="{FF2B5EF4-FFF2-40B4-BE49-F238E27FC236}">
              <a16:creationId xmlns:a16="http://schemas.microsoft.com/office/drawing/2014/main" id="{C38C747D-C94F-470E-A455-CCA4545BEE2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28" name="TextovéPole 427">
          <a:extLst>
            <a:ext uri="{FF2B5EF4-FFF2-40B4-BE49-F238E27FC236}">
              <a16:creationId xmlns:a16="http://schemas.microsoft.com/office/drawing/2014/main" id="{D563E7AF-6EE4-4B42-B7ED-6938A2A61C4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29" name="TextovéPole 428">
          <a:extLst>
            <a:ext uri="{FF2B5EF4-FFF2-40B4-BE49-F238E27FC236}">
              <a16:creationId xmlns:a16="http://schemas.microsoft.com/office/drawing/2014/main" id="{C7EE926D-63AB-44EF-B4C9-22A67E60A01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30" name="TextovéPole 429">
          <a:extLst>
            <a:ext uri="{FF2B5EF4-FFF2-40B4-BE49-F238E27FC236}">
              <a16:creationId xmlns:a16="http://schemas.microsoft.com/office/drawing/2014/main" id="{ADF6B655-3EC2-4C57-9DF1-6A4945D1285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31" name="TextovéPole 430">
          <a:extLst>
            <a:ext uri="{FF2B5EF4-FFF2-40B4-BE49-F238E27FC236}">
              <a16:creationId xmlns:a16="http://schemas.microsoft.com/office/drawing/2014/main" id="{38E336EC-2510-4282-941F-584304B9456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32" name="TextovéPole 431">
          <a:extLst>
            <a:ext uri="{FF2B5EF4-FFF2-40B4-BE49-F238E27FC236}">
              <a16:creationId xmlns:a16="http://schemas.microsoft.com/office/drawing/2014/main" id="{90AD05D3-04FB-4681-B4BC-AF6528CADBC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33" name="TextovéPole 432">
          <a:extLst>
            <a:ext uri="{FF2B5EF4-FFF2-40B4-BE49-F238E27FC236}">
              <a16:creationId xmlns:a16="http://schemas.microsoft.com/office/drawing/2014/main" id="{F1F0DF33-72B8-4166-9184-AE9D6853422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34" name="TextovéPole 433">
          <a:extLst>
            <a:ext uri="{FF2B5EF4-FFF2-40B4-BE49-F238E27FC236}">
              <a16:creationId xmlns:a16="http://schemas.microsoft.com/office/drawing/2014/main" id="{152C8A82-DB8F-4A3A-ADCE-F353B4A34ED4}"/>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35" name="TextovéPole 434">
          <a:extLst>
            <a:ext uri="{FF2B5EF4-FFF2-40B4-BE49-F238E27FC236}">
              <a16:creationId xmlns:a16="http://schemas.microsoft.com/office/drawing/2014/main" id="{6C3918F5-9EEC-4B48-AFA1-E38E82C8C148}"/>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36" name="TextovéPole 435">
          <a:extLst>
            <a:ext uri="{FF2B5EF4-FFF2-40B4-BE49-F238E27FC236}">
              <a16:creationId xmlns:a16="http://schemas.microsoft.com/office/drawing/2014/main" id="{0830F01E-30C1-4662-9969-2D97336829C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37" name="TextovéPole 436">
          <a:extLst>
            <a:ext uri="{FF2B5EF4-FFF2-40B4-BE49-F238E27FC236}">
              <a16:creationId xmlns:a16="http://schemas.microsoft.com/office/drawing/2014/main" id="{F7B5F352-1CDA-4656-AB80-B5948AD0872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38" name="TextovéPole 437">
          <a:extLst>
            <a:ext uri="{FF2B5EF4-FFF2-40B4-BE49-F238E27FC236}">
              <a16:creationId xmlns:a16="http://schemas.microsoft.com/office/drawing/2014/main" id="{65854713-669A-4F4A-A44B-6C2DB76254D8}"/>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39" name="TextovéPole 438">
          <a:extLst>
            <a:ext uri="{FF2B5EF4-FFF2-40B4-BE49-F238E27FC236}">
              <a16:creationId xmlns:a16="http://schemas.microsoft.com/office/drawing/2014/main" id="{C29B0C1C-6318-4325-AC4B-EECA17FB5AE9}"/>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40" name="TextovéPole 439">
          <a:extLst>
            <a:ext uri="{FF2B5EF4-FFF2-40B4-BE49-F238E27FC236}">
              <a16:creationId xmlns:a16="http://schemas.microsoft.com/office/drawing/2014/main" id="{D4D2FC21-F6F8-4685-ACE4-4E6BA3537965}"/>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41" name="TextovéPole 440">
          <a:extLst>
            <a:ext uri="{FF2B5EF4-FFF2-40B4-BE49-F238E27FC236}">
              <a16:creationId xmlns:a16="http://schemas.microsoft.com/office/drawing/2014/main" id="{45DC67BA-7827-4502-90F8-218C15D79FF8}"/>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42" name="TextovéPole 441">
          <a:extLst>
            <a:ext uri="{FF2B5EF4-FFF2-40B4-BE49-F238E27FC236}">
              <a16:creationId xmlns:a16="http://schemas.microsoft.com/office/drawing/2014/main" id="{4A82212D-E5E4-477D-9419-803C4F66ED9D}"/>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43" name="TextovéPole 442">
          <a:extLst>
            <a:ext uri="{FF2B5EF4-FFF2-40B4-BE49-F238E27FC236}">
              <a16:creationId xmlns:a16="http://schemas.microsoft.com/office/drawing/2014/main" id="{C54211D8-65F7-46E8-ADF2-2CC56C67902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44" name="TextovéPole 443">
          <a:extLst>
            <a:ext uri="{FF2B5EF4-FFF2-40B4-BE49-F238E27FC236}">
              <a16:creationId xmlns:a16="http://schemas.microsoft.com/office/drawing/2014/main" id="{DE06DDA5-DE6A-4175-AB0E-BC735C8FF6A3}"/>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45" name="TextovéPole 444">
          <a:extLst>
            <a:ext uri="{FF2B5EF4-FFF2-40B4-BE49-F238E27FC236}">
              <a16:creationId xmlns:a16="http://schemas.microsoft.com/office/drawing/2014/main" id="{A91F34D7-F502-44A6-80EC-6DE589FC9EA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46" name="TextovéPole 445">
          <a:extLst>
            <a:ext uri="{FF2B5EF4-FFF2-40B4-BE49-F238E27FC236}">
              <a16:creationId xmlns:a16="http://schemas.microsoft.com/office/drawing/2014/main" id="{5A4DB540-8668-4EDE-8510-EAB373BE58F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47" name="TextovéPole 446">
          <a:extLst>
            <a:ext uri="{FF2B5EF4-FFF2-40B4-BE49-F238E27FC236}">
              <a16:creationId xmlns:a16="http://schemas.microsoft.com/office/drawing/2014/main" id="{3B0D44C1-DB14-4D81-B487-7FF28F9A1C8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48" name="TextovéPole 447">
          <a:extLst>
            <a:ext uri="{FF2B5EF4-FFF2-40B4-BE49-F238E27FC236}">
              <a16:creationId xmlns:a16="http://schemas.microsoft.com/office/drawing/2014/main" id="{ED498A8D-1B7E-4A6E-AEBE-93AEE1CBFA0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49" name="TextovéPole 448">
          <a:extLst>
            <a:ext uri="{FF2B5EF4-FFF2-40B4-BE49-F238E27FC236}">
              <a16:creationId xmlns:a16="http://schemas.microsoft.com/office/drawing/2014/main" id="{9C2EAF6B-4340-4780-B11A-008AFABB78F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50" name="TextovéPole 449">
          <a:extLst>
            <a:ext uri="{FF2B5EF4-FFF2-40B4-BE49-F238E27FC236}">
              <a16:creationId xmlns:a16="http://schemas.microsoft.com/office/drawing/2014/main" id="{ED858FB6-C554-40A9-BEC6-C166B5CFF10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51" name="TextovéPole 450">
          <a:extLst>
            <a:ext uri="{FF2B5EF4-FFF2-40B4-BE49-F238E27FC236}">
              <a16:creationId xmlns:a16="http://schemas.microsoft.com/office/drawing/2014/main" id="{1C2B06EE-DEE3-4CBE-BC56-609E533DDEF9}"/>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52" name="TextovéPole 451">
          <a:extLst>
            <a:ext uri="{FF2B5EF4-FFF2-40B4-BE49-F238E27FC236}">
              <a16:creationId xmlns:a16="http://schemas.microsoft.com/office/drawing/2014/main" id="{990377B0-D40F-4F77-8504-DE64731EF259}"/>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53" name="TextovéPole 452">
          <a:extLst>
            <a:ext uri="{FF2B5EF4-FFF2-40B4-BE49-F238E27FC236}">
              <a16:creationId xmlns:a16="http://schemas.microsoft.com/office/drawing/2014/main" id="{8ADAF2B6-8A2C-41DD-B224-3B1CCEF2940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54" name="TextovéPole 453">
          <a:extLst>
            <a:ext uri="{FF2B5EF4-FFF2-40B4-BE49-F238E27FC236}">
              <a16:creationId xmlns:a16="http://schemas.microsoft.com/office/drawing/2014/main" id="{3717194B-1701-42F1-82A9-912F269A18B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55" name="TextovéPole 454">
          <a:extLst>
            <a:ext uri="{FF2B5EF4-FFF2-40B4-BE49-F238E27FC236}">
              <a16:creationId xmlns:a16="http://schemas.microsoft.com/office/drawing/2014/main" id="{6D32D79D-CBC2-40C5-91A4-36864275160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56" name="TextovéPole 455">
          <a:extLst>
            <a:ext uri="{FF2B5EF4-FFF2-40B4-BE49-F238E27FC236}">
              <a16:creationId xmlns:a16="http://schemas.microsoft.com/office/drawing/2014/main" id="{334A93B3-64F3-4075-AACA-FF0E59A0C57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57" name="TextovéPole 456">
          <a:extLst>
            <a:ext uri="{FF2B5EF4-FFF2-40B4-BE49-F238E27FC236}">
              <a16:creationId xmlns:a16="http://schemas.microsoft.com/office/drawing/2014/main" id="{81363F1D-7F3F-48BA-AD76-A7E9A8918F04}"/>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58" name="TextovéPole 457">
          <a:extLst>
            <a:ext uri="{FF2B5EF4-FFF2-40B4-BE49-F238E27FC236}">
              <a16:creationId xmlns:a16="http://schemas.microsoft.com/office/drawing/2014/main" id="{09A97E39-3AFE-4F63-8170-11978E666E8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59" name="TextovéPole 458">
          <a:extLst>
            <a:ext uri="{FF2B5EF4-FFF2-40B4-BE49-F238E27FC236}">
              <a16:creationId xmlns:a16="http://schemas.microsoft.com/office/drawing/2014/main" id="{6251CFF4-16CD-4F2E-9D70-9B58E7E8F48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60" name="TextovéPole 459">
          <a:extLst>
            <a:ext uri="{FF2B5EF4-FFF2-40B4-BE49-F238E27FC236}">
              <a16:creationId xmlns:a16="http://schemas.microsoft.com/office/drawing/2014/main" id="{CA11462F-DD7F-4F98-963F-517E039F919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61" name="TextovéPole 460">
          <a:extLst>
            <a:ext uri="{FF2B5EF4-FFF2-40B4-BE49-F238E27FC236}">
              <a16:creationId xmlns:a16="http://schemas.microsoft.com/office/drawing/2014/main" id="{1CD543E5-017D-40AE-9334-426CDCEED50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62" name="TextovéPole 461">
          <a:extLst>
            <a:ext uri="{FF2B5EF4-FFF2-40B4-BE49-F238E27FC236}">
              <a16:creationId xmlns:a16="http://schemas.microsoft.com/office/drawing/2014/main" id="{02768B77-4381-4779-8BC1-FBF7E1D79C1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63" name="TextovéPole 462">
          <a:extLst>
            <a:ext uri="{FF2B5EF4-FFF2-40B4-BE49-F238E27FC236}">
              <a16:creationId xmlns:a16="http://schemas.microsoft.com/office/drawing/2014/main" id="{3FF7A0F1-1D6E-4E84-BD02-F8D5B74068B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64" name="TextovéPole 463">
          <a:extLst>
            <a:ext uri="{FF2B5EF4-FFF2-40B4-BE49-F238E27FC236}">
              <a16:creationId xmlns:a16="http://schemas.microsoft.com/office/drawing/2014/main" id="{74273330-E89E-4A9E-91CD-CC941F96F9A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65" name="TextovéPole 464">
          <a:extLst>
            <a:ext uri="{FF2B5EF4-FFF2-40B4-BE49-F238E27FC236}">
              <a16:creationId xmlns:a16="http://schemas.microsoft.com/office/drawing/2014/main" id="{ECAE4AC0-0E53-4C73-A7D6-7138C2756F7D}"/>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66" name="TextovéPole 465">
          <a:extLst>
            <a:ext uri="{FF2B5EF4-FFF2-40B4-BE49-F238E27FC236}">
              <a16:creationId xmlns:a16="http://schemas.microsoft.com/office/drawing/2014/main" id="{6490FAF0-73F8-4C77-8F01-929F44C9EAD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67" name="TextovéPole 466">
          <a:extLst>
            <a:ext uri="{FF2B5EF4-FFF2-40B4-BE49-F238E27FC236}">
              <a16:creationId xmlns:a16="http://schemas.microsoft.com/office/drawing/2014/main" id="{224705DF-0237-4D83-83CE-4C0F170B8BD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68" name="TextovéPole 467">
          <a:extLst>
            <a:ext uri="{FF2B5EF4-FFF2-40B4-BE49-F238E27FC236}">
              <a16:creationId xmlns:a16="http://schemas.microsoft.com/office/drawing/2014/main" id="{08B0939A-D2A4-4B00-9EDC-F3EC70247DE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69" name="TextovéPole 468">
          <a:extLst>
            <a:ext uri="{FF2B5EF4-FFF2-40B4-BE49-F238E27FC236}">
              <a16:creationId xmlns:a16="http://schemas.microsoft.com/office/drawing/2014/main" id="{8E1700F0-FDA0-4491-8132-FF32B4AE14C7}"/>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70" name="TextovéPole 469">
          <a:extLst>
            <a:ext uri="{FF2B5EF4-FFF2-40B4-BE49-F238E27FC236}">
              <a16:creationId xmlns:a16="http://schemas.microsoft.com/office/drawing/2014/main" id="{F35FF55A-8B40-4C23-B96C-B478AECE1928}"/>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71" name="TextovéPole 470">
          <a:extLst>
            <a:ext uri="{FF2B5EF4-FFF2-40B4-BE49-F238E27FC236}">
              <a16:creationId xmlns:a16="http://schemas.microsoft.com/office/drawing/2014/main" id="{4BADD613-E030-484F-BD29-CD5B814959D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72" name="TextovéPole 471">
          <a:extLst>
            <a:ext uri="{FF2B5EF4-FFF2-40B4-BE49-F238E27FC236}">
              <a16:creationId xmlns:a16="http://schemas.microsoft.com/office/drawing/2014/main" id="{EC703A02-5467-4B77-8190-9447FE8F624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73" name="TextovéPole 472">
          <a:extLst>
            <a:ext uri="{FF2B5EF4-FFF2-40B4-BE49-F238E27FC236}">
              <a16:creationId xmlns:a16="http://schemas.microsoft.com/office/drawing/2014/main" id="{878E6187-DECB-424E-8168-F49E068AA02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74" name="TextovéPole 473">
          <a:extLst>
            <a:ext uri="{FF2B5EF4-FFF2-40B4-BE49-F238E27FC236}">
              <a16:creationId xmlns:a16="http://schemas.microsoft.com/office/drawing/2014/main" id="{1E0214B0-7774-4631-A1BB-E18EEDFA619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75" name="TextovéPole 474">
          <a:extLst>
            <a:ext uri="{FF2B5EF4-FFF2-40B4-BE49-F238E27FC236}">
              <a16:creationId xmlns:a16="http://schemas.microsoft.com/office/drawing/2014/main" id="{36C17F99-7DB4-4EB0-9AC7-F4BB9D9E7E55}"/>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76" name="TextovéPole 475">
          <a:extLst>
            <a:ext uri="{FF2B5EF4-FFF2-40B4-BE49-F238E27FC236}">
              <a16:creationId xmlns:a16="http://schemas.microsoft.com/office/drawing/2014/main" id="{B6BA5CEE-C884-4FD3-A787-7891214E9FF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77" name="TextovéPole 476">
          <a:extLst>
            <a:ext uri="{FF2B5EF4-FFF2-40B4-BE49-F238E27FC236}">
              <a16:creationId xmlns:a16="http://schemas.microsoft.com/office/drawing/2014/main" id="{DB17A3C7-DBDC-430C-A512-678B8A04669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78" name="TextovéPole 477">
          <a:extLst>
            <a:ext uri="{FF2B5EF4-FFF2-40B4-BE49-F238E27FC236}">
              <a16:creationId xmlns:a16="http://schemas.microsoft.com/office/drawing/2014/main" id="{0E5114F1-6770-412C-A540-471BAB464159}"/>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79" name="TextovéPole 478">
          <a:extLst>
            <a:ext uri="{FF2B5EF4-FFF2-40B4-BE49-F238E27FC236}">
              <a16:creationId xmlns:a16="http://schemas.microsoft.com/office/drawing/2014/main" id="{70E0D5E0-FBAF-456C-A99A-38492AB9C1B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80" name="TextovéPole 479">
          <a:extLst>
            <a:ext uri="{FF2B5EF4-FFF2-40B4-BE49-F238E27FC236}">
              <a16:creationId xmlns:a16="http://schemas.microsoft.com/office/drawing/2014/main" id="{9676606C-6DA0-4FA8-8918-092FBE36A3C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81" name="TextovéPole 480">
          <a:extLst>
            <a:ext uri="{FF2B5EF4-FFF2-40B4-BE49-F238E27FC236}">
              <a16:creationId xmlns:a16="http://schemas.microsoft.com/office/drawing/2014/main" id="{0E807B5B-05AF-48CF-BE20-3B0E12178903}"/>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82" name="TextovéPole 481">
          <a:extLst>
            <a:ext uri="{FF2B5EF4-FFF2-40B4-BE49-F238E27FC236}">
              <a16:creationId xmlns:a16="http://schemas.microsoft.com/office/drawing/2014/main" id="{426C3A1E-78E4-44C2-BEF6-A2C05036314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83" name="TextovéPole 482">
          <a:extLst>
            <a:ext uri="{FF2B5EF4-FFF2-40B4-BE49-F238E27FC236}">
              <a16:creationId xmlns:a16="http://schemas.microsoft.com/office/drawing/2014/main" id="{514CE1AB-D458-4011-944B-BEACFC2D97F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84" name="TextovéPole 483">
          <a:extLst>
            <a:ext uri="{FF2B5EF4-FFF2-40B4-BE49-F238E27FC236}">
              <a16:creationId xmlns:a16="http://schemas.microsoft.com/office/drawing/2014/main" id="{43B65D50-5236-49D1-A6A4-77EEB76D7D59}"/>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85" name="TextovéPole 484">
          <a:extLst>
            <a:ext uri="{FF2B5EF4-FFF2-40B4-BE49-F238E27FC236}">
              <a16:creationId xmlns:a16="http://schemas.microsoft.com/office/drawing/2014/main" id="{DAB16C00-D8B0-44C2-A49F-4454D04426E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86" name="TextovéPole 485">
          <a:extLst>
            <a:ext uri="{FF2B5EF4-FFF2-40B4-BE49-F238E27FC236}">
              <a16:creationId xmlns:a16="http://schemas.microsoft.com/office/drawing/2014/main" id="{04B9652B-B984-4DD8-BEB1-B608FFDEBA3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87" name="TextovéPole 486">
          <a:extLst>
            <a:ext uri="{FF2B5EF4-FFF2-40B4-BE49-F238E27FC236}">
              <a16:creationId xmlns:a16="http://schemas.microsoft.com/office/drawing/2014/main" id="{372DA767-6C66-497F-A76F-7659C10054E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88" name="TextovéPole 487">
          <a:extLst>
            <a:ext uri="{FF2B5EF4-FFF2-40B4-BE49-F238E27FC236}">
              <a16:creationId xmlns:a16="http://schemas.microsoft.com/office/drawing/2014/main" id="{B008BF8E-037C-4FF2-9BE4-F0B03917213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89" name="TextovéPole 488">
          <a:extLst>
            <a:ext uri="{FF2B5EF4-FFF2-40B4-BE49-F238E27FC236}">
              <a16:creationId xmlns:a16="http://schemas.microsoft.com/office/drawing/2014/main" id="{76429EBB-BA3F-445A-8C01-F02E699F3314}"/>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90" name="TextovéPole 489">
          <a:extLst>
            <a:ext uri="{FF2B5EF4-FFF2-40B4-BE49-F238E27FC236}">
              <a16:creationId xmlns:a16="http://schemas.microsoft.com/office/drawing/2014/main" id="{74B301AE-8648-4B01-A7C4-2495F3EA4AC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91" name="TextovéPole 490">
          <a:extLst>
            <a:ext uri="{FF2B5EF4-FFF2-40B4-BE49-F238E27FC236}">
              <a16:creationId xmlns:a16="http://schemas.microsoft.com/office/drawing/2014/main" id="{1A84E680-5194-4720-B0A0-6DCCC2D25807}"/>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92" name="TextovéPole 491">
          <a:extLst>
            <a:ext uri="{FF2B5EF4-FFF2-40B4-BE49-F238E27FC236}">
              <a16:creationId xmlns:a16="http://schemas.microsoft.com/office/drawing/2014/main" id="{909E4EA2-44B2-47ED-A1D8-C73478F287E7}"/>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93" name="TextovéPole 492">
          <a:extLst>
            <a:ext uri="{FF2B5EF4-FFF2-40B4-BE49-F238E27FC236}">
              <a16:creationId xmlns:a16="http://schemas.microsoft.com/office/drawing/2014/main" id="{C5D811CC-0232-4E7E-9578-C51036000A3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94" name="TextovéPole 493">
          <a:extLst>
            <a:ext uri="{FF2B5EF4-FFF2-40B4-BE49-F238E27FC236}">
              <a16:creationId xmlns:a16="http://schemas.microsoft.com/office/drawing/2014/main" id="{5D4F51F0-93CE-4F76-A82C-07C0FB5AA01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95" name="TextovéPole 494">
          <a:extLst>
            <a:ext uri="{FF2B5EF4-FFF2-40B4-BE49-F238E27FC236}">
              <a16:creationId xmlns:a16="http://schemas.microsoft.com/office/drawing/2014/main" id="{2A68A4C0-4BE5-4968-8AF9-1A33BBB48537}"/>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96" name="TextovéPole 495">
          <a:extLst>
            <a:ext uri="{FF2B5EF4-FFF2-40B4-BE49-F238E27FC236}">
              <a16:creationId xmlns:a16="http://schemas.microsoft.com/office/drawing/2014/main" id="{323D0591-D34B-4D2E-8B9B-661F3EA4282D}"/>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97" name="TextovéPole 496">
          <a:extLst>
            <a:ext uri="{FF2B5EF4-FFF2-40B4-BE49-F238E27FC236}">
              <a16:creationId xmlns:a16="http://schemas.microsoft.com/office/drawing/2014/main" id="{8D54A0A1-2227-4F06-9E29-0CA027144A6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98" name="TextovéPole 497">
          <a:extLst>
            <a:ext uri="{FF2B5EF4-FFF2-40B4-BE49-F238E27FC236}">
              <a16:creationId xmlns:a16="http://schemas.microsoft.com/office/drawing/2014/main" id="{F65EE8AE-FEA4-434D-B420-B2DAF4E712D8}"/>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499" name="TextovéPole 498">
          <a:extLst>
            <a:ext uri="{FF2B5EF4-FFF2-40B4-BE49-F238E27FC236}">
              <a16:creationId xmlns:a16="http://schemas.microsoft.com/office/drawing/2014/main" id="{59DAF5C5-A068-49A7-B97C-2B8322D33A8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00" name="TextovéPole 499">
          <a:extLst>
            <a:ext uri="{FF2B5EF4-FFF2-40B4-BE49-F238E27FC236}">
              <a16:creationId xmlns:a16="http://schemas.microsoft.com/office/drawing/2014/main" id="{0EEB2B7A-4919-4B4D-9CA7-88AF501634F5}"/>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01" name="TextovéPole 500">
          <a:extLst>
            <a:ext uri="{FF2B5EF4-FFF2-40B4-BE49-F238E27FC236}">
              <a16:creationId xmlns:a16="http://schemas.microsoft.com/office/drawing/2014/main" id="{5032BBCB-509F-420A-B79C-A3D2312B06FD}"/>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02" name="TextovéPole 501">
          <a:extLst>
            <a:ext uri="{FF2B5EF4-FFF2-40B4-BE49-F238E27FC236}">
              <a16:creationId xmlns:a16="http://schemas.microsoft.com/office/drawing/2014/main" id="{D2526169-ACBC-46DD-BEED-5E9ED93ADEF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03" name="TextovéPole 502">
          <a:extLst>
            <a:ext uri="{FF2B5EF4-FFF2-40B4-BE49-F238E27FC236}">
              <a16:creationId xmlns:a16="http://schemas.microsoft.com/office/drawing/2014/main" id="{127E14A7-8214-4DE7-87A1-34519741881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04" name="TextovéPole 503">
          <a:extLst>
            <a:ext uri="{FF2B5EF4-FFF2-40B4-BE49-F238E27FC236}">
              <a16:creationId xmlns:a16="http://schemas.microsoft.com/office/drawing/2014/main" id="{42277E37-B362-4C29-844D-80A0632E2349}"/>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05" name="TextovéPole 504">
          <a:extLst>
            <a:ext uri="{FF2B5EF4-FFF2-40B4-BE49-F238E27FC236}">
              <a16:creationId xmlns:a16="http://schemas.microsoft.com/office/drawing/2014/main" id="{443FC2AD-04A8-43C0-A0C0-05B8E08ECB1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06" name="TextovéPole 505">
          <a:extLst>
            <a:ext uri="{FF2B5EF4-FFF2-40B4-BE49-F238E27FC236}">
              <a16:creationId xmlns:a16="http://schemas.microsoft.com/office/drawing/2014/main" id="{2D008069-53A5-47D8-88AE-CF36E27376A3}"/>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07" name="TextovéPole 506">
          <a:extLst>
            <a:ext uri="{FF2B5EF4-FFF2-40B4-BE49-F238E27FC236}">
              <a16:creationId xmlns:a16="http://schemas.microsoft.com/office/drawing/2014/main" id="{90AB0E1E-512F-4A63-BF60-829B59DF936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08" name="TextovéPole 507">
          <a:extLst>
            <a:ext uri="{FF2B5EF4-FFF2-40B4-BE49-F238E27FC236}">
              <a16:creationId xmlns:a16="http://schemas.microsoft.com/office/drawing/2014/main" id="{A16A4171-FBD9-488A-9A9C-D7E9A65BB963}"/>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09" name="TextovéPole 508">
          <a:extLst>
            <a:ext uri="{FF2B5EF4-FFF2-40B4-BE49-F238E27FC236}">
              <a16:creationId xmlns:a16="http://schemas.microsoft.com/office/drawing/2014/main" id="{BA3F7955-FD7A-4298-AF8F-E690E7E2891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10" name="TextovéPole 509">
          <a:extLst>
            <a:ext uri="{FF2B5EF4-FFF2-40B4-BE49-F238E27FC236}">
              <a16:creationId xmlns:a16="http://schemas.microsoft.com/office/drawing/2014/main" id="{E9FD8235-6E18-4DAC-BAAA-6F2F4778F8D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11" name="TextovéPole 510">
          <a:extLst>
            <a:ext uri="{FF2B5EF4-FFF2-40B4-BE49-F238E27FC236}">
              <a16:creationId xmlns:a16="http://schemas.microsoft.com/office/drawing/2014/main" id="{06911036-E27A-4F20-9703-7F891C324EE5}"/>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12" name="TextovéPole 511">
          <a:extLst>
            <a:ext uri="{FF2B5EF4-FFF2-40B4-BE49-F238E27FC236}">
              <a16:creationId xmlns:a16="http://schemas.microsoft.com/office/drawing/2014/main" id="{558E62CC-5BA2-4634-A06D-C10DCE08F3E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13" name="TextovéPole 512">
          <a:extLst>
            <a:ext uri="{FF2B5EF4-FFF2-40B4-BE49-F238E27FC236}">
              <a16:creationId xmlns:a16="http://schemas.microsoft.com/office/drawing/2014/main" id="{60A1540F-B3F1-463F-9710-2591A288CC2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14" name="TextovéPole 513">
          <a:extLst>
            <a:ext uri="{FF2B5EF4-FFF2-40B4-BE49-F238E27FC236}">
              <a16:creationId xmlns:a16="http://schemas.microsoft.com/office/drawing/2014/main" id="{5AA847A5-E235-48FA-BAD2-8F7E5DB8631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15" name="TextovéPole 514">
          <a:extLst>
            <a:ext uri="{FF2B5EF4-FFF2-40B4-BE49-F238E27FC236}">
              <a16:creationId xmlns:a16="http://schemas.microsoft.com/office/drawing/2014/main" id="{BCB4A4ED-FF6B-4C4C-855E-6303C2F3D71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16" name="TextovéPole 515">
          <a:extLst>
            <a:ext uri="{FF2B5EF4-FFF2-40B4-BE49-F238E27FC236}">
              <a16:creationId xmlns:a16="http://schemas.microsoft.com/office/drawing/2014/main" id="{CFB07B25-6ED3-4F67-AB8A-C12005C023C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17" name="TextovéPole 516">
          <a:extLst>
            <a:ext uri="{FF2B5EF4-FFF2-40B4-BE49-F238E27FC236}">
              <a16:creationId xmlns:a16="http://schemas.microsoft.com/office/drawing/2014/main" id="{C10B5DD5-13E4-4122-8E02-82B186D4A11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18" name="TextovéPole 517">
          <a:extLst>
            <a:ext uri="{FF2B5EF4-FFF2-40B4-BE49-F238E27FC236}">
              <a16:creationId xmlns:a16="http://schemas.microsoft.com/office/drawing/2014/main" id="{BB5A993C-23EB-4D58-9FCA-4E2B2961405D}"/>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19" name="TextovéPole 518">
          <a:extLst>
            <a:ext uri="{FF2B5EF4-FFF2-40B4-BE49-F238E27FC236}">
              <a16:creationId xmlns:a16="http://schemas.microsoft.com/office/drawing/2014/main" id="{C8BE621E-AC16-482E-A122-68FDFCEB0488}"/>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20" name="TextovéPole 519">
          <a:extLst>
            <a:ext uri="{FF2B5EF4-FFF2-40B4-BE49-F238E27FC236}">
              <a16:creationId xmlns:a16="http://schemas.microsoft.com/office/drawing/2014/main" id="{FFB1F3D4-553E-4390-AD57-8FE943855FA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21" name="TextovéPole 520">
          <a:extLst>
            <a:ext uri="{FF2B5EF4-FFF2-40B4-BE49-F238E27FC236}">
              <a16:creationId xmlns:a16="http://schemas.microsoft.com/office/drawing/2014/main" id="{D320EDAF-7162-4501-A306-6D4C7743675B}"/>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22" name="TextovéPole 521">
          <a:extLst>
            <a:ext uri="{FF2B5EF4-FFF2-40B4-BE49-F238E27FC236}">
              <a16:creationId xmlns:a16="http://schemas.microsoft.com/office/drawing/2014/main" id="{8939F8FC-D55B-4832-B3A4-90FB13CF9970}"/>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23" name="TextovéPole 522">
          <a:extLst>
            <a:ext uri="{FF2B5EF4-FFF2-40B4-BE49-F238E27FC236}">
              <a16:creationId xmlns:a16="http://schemas.microsoft.com/office/drawing/2014/main" id="{716E13DA-6E4C-44AF-8C90-0509548B1D28}"/>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24" name="TextovéPole 523">
          <a:extLst>
            <a:ext uri="{FF2B5EF4-FFF2-40B4-BE49-F238E27FC236}">
              <a16:creationId xmlns:a16="http://schemas.microsoft.com/office/drawing/2014/main" id="{4B21D596-B823-4430-A96C-A8784A7F18F9}"/>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25" name="TextovéPole 524">
          <a:extLst>
            <a:ext uri="{FF2B5EF4-FFF2-40B4-BE49-F238E27FC236}">
              <a16:creationId xmlns:a16="http://schemas.microsoft.com/office/drawing/2014/main" id="{54BBCBD1-DF82-4BD1-A4F9-BD53FC01D49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26" name="TextovéPole 525">
          <a:extLst>
            <a:ext uri="{FF2B5EF4-FFF2-40B4-BE49-F238E27FC236}">
              <a16:creationId xmlns:a16="http://schemas.microsoft.com/office/drawing/2014/main" id="{09172873-7315-4C73-A4D2-A92E66CE5F0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27" name="TextovéPole 526">
          <a:extLst>
            <a:ext uri="{FF2B5EF4-FFF2-40B4-BE49-F238E27FC236}">
              <a16:creationId xmlns:a16="http://schemas.microsoft.com/office/drawing/2014/main" id="{9956A31D-7A6F-448F-9EA5-533AC9E79010}"/>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28" name="TextovéPole 527">
          <a:extLst>
            <a:ext uri="{FF2B5EF4-FFF2-40B4-BE49-F238E27FC236}">
              <a16:creationId xmlns:a16="http://schemas.microsoft.com/office/drawing/2014/main" id="{4F7977D0-BDAA-4439-A267-90BB3A0D86C0}"/>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29" name="TextovéPole 528">
          <a:extLst>
            <a:ext uri="{FF2B5EF4-FFF2-40B4-BE49-F238E27FC236}">
              <a16:creationId xmlns:a16="http://schemas.microsoft.com/office/drawing/2014/main" id="{AE4EFA88-344F-41EE-90E0-8AD6624D009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30" name="TextovéPole 529">
          <a:extLst>
            <a:ext uri="{FF2B5EF4-FFF2-40B4-BE49-F238E27FC236}">
              <a16:creationId xmlns:a16="http://schemas.microsoft.com/office/drawing/2014/main" id="{3FB61D65-586B-4D09-AB11-E75E05259A7B}"/>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31" name="TextovéPole 530">
          <a:extLst>
            <a:ext uri="{FF2B5EF4-FFF2-40B4-BE49-F238E27FC236}">
              <a16:creationId xmlns:a16="http://schemas.microsoft.com/office/drawing/2014/main" id="{75106682-2B40-4567-9314-3DA7AC7132AF}"/>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32" name="TextovéPole 531">
          <a:extLst>
            <a:ext uri="{FF2B5EF4-FFF2-40B4-BE49-F238E27FC236}">
              <a16:creationId xmlns:a16="http://schemas.microsoft.com/office/drawing/2014/main" id="{464F1C16-5F1E-493A-8FF7-4770D5267E2A}"/>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33" name="TextovéPole 532">
          <a:extLst>
            <a:ext uri="{FF2B5EF4-FFF2-40B4-BE49-F238E27FC236}">
              <a16:creationId xmlns:a16="http://schemas.microsoft.com/office/drawing/2014/main" id="{70F6955A-2519-4271-8655-F1281CA1B19E}"/>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34" name="TextovéPole 533">
          <a:extLst>
            <a:ext uri="{FF2B5EF4-FFF2-40B4-BE49-F238E27FC236}">
              <a16:creationId xmlns:a16="http://schemas.microsoft.com/office/drawing/2014/main" id="{B1A3F4CB-289E-4E1F-A519-D6606366143D}"/>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35" name="TextovéPole 534">
          <a:extLst>
            <a:ext uri="{FF2B5EF4-FFF2-40B4-BE49-F238E27FC236}">
              <a16:creationId xmlns:a16="http://schemas.microsoft.com/office/drawing/2014/main" id="{125D1B5C-5BC4-4879-9556-66BCDBEB2962}"/>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36" name="TextovéPole 535">
          <a:extLst>
            <a:ext uri="{FF2B5EF4-FFF2-40B4-BE49-F238E27FC236}">
              <a16:creationId xmlns:a16="http://schemas.microsoft.com/office/drawing/2014/main" id="{6E3D5B4B-12F3-4025-AEC0-2DDA9815B264}"/>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37" name="TextovéPole 536">
          <a:extLst>
            <a:ext uri="{FF2B5EF4-FFF2-40B4-BE49-F238E27FC236}">
              <a16:creationId xmlns:a16="http://schemas.microsoft.com/office/drawing/2014/main" id="{A7A74507-10A7-4695-BF1D-7780B2B8D50F}"/>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38" name="TextovéPole 537">
          <a:extLst>
            <a:ext uri="{FF2B5EF4-FFF2-40B4-BE49-F238E27FC236}">
              <a16:creationId xmlns:a16="http://schemas.microsoft.com/office/drawing/2014/main" id="{477DD653-8227-4925-870D-1F40EBE0DC5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39" name="TextovéPole 538">
          <a:extLst>
            <a:ext uri="{FF2B5EF4-FFF2-40B4-BE49-F238E27FC236}">
              <a16:creationId xmlns:a16="http://schemas.microsoft.com/office/drawing/2014/main" id="{2E8ED8D6-5CF7-4A57-BFC8-D1D648C88A2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0" name="TextovéPole 539">
          <a:extLst>
            <a:ext uri="{FF2B5EF4-FFF2-40B4-BE49-F238E27FC236}">
              <a16:creationId xmlns:a16="http://schemas.microsoft.com/office/drawing/2014/main" id="{8EE36569-7FBE-4CE0-A1E7-2733EB37AE76}"/>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1" name="TextovéPole 540">
          <a:extLst>
            <a:ext uri="{FF2B5EF4-FFF2-40B4-BE49-F238E27FC236}">
              <a16:creationId xmlns:a16="http://schemas.microsoft.com/office/drawing/2014/main" id="{AAFB7A97-4D59-49B3-9C5D-4D141E905DA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2" name="TextovéPole 541">
          <a:extLst>
            <a:ext uri="{FF2B5EF4-FFF2-40B4-BE49-F238E27FC236}">
              <a16:creationId xmlns:a16="http://schemas.microsoft.com/office/drawing/2014/main" id="{7B2104A8-2764-4EB4-A7A2-A78E9B117F1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3" name="TextovéPole 542">
          <a:extLst>
            <a:ext uri="{FF2B5EF4-FFF2-40B4-BE49-F238E27FC236}">
              <a16:creationId xmlns:a16="http://schemas.microsoft.com/office/drawing/2014/main" id="{5753D4FA-6E1E-4594-9E4B-B46B8D23A34E}"/>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4" name="TextovéPole 543">
          <a:extLst>
            <a:ext uri="{FF2B5EF4-FFF2-40B4-BE49-F238E27FC236}">
              <a16:creationId xmlns:a16="http://schemas.microsoft.com/office/drawing/2014/main" id="{7F4645FE-818E-4251-A01D-5E69FFEE798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5" name="TextovéPole 544">
          <a:extLst>
            <a:ext uri="{FF2B5EF4-FFF2-40B4-BE49-F238E27FC236}">
              <a16:creationId xmlns:a16="http://schemas.microsoft.com/office/drawing/2014/main" id="{E0E2FA1C-6922-4AD6-8767-4DB2CFB6ECA4}"/>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6" name="TextovéPole 545">
          <a:extLst>
            <a:ext uri="{FF2B5EF4-FFF2-40B4-BE49-F238E27FC236}">
              <a16:creationId xmlns:a16="http://schemas.microsoft.com/office/drawing/2014/main" id="{97457DBE-A985-404C-AF97-9B06BADDB2D2}"/>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7" name="TextovéPole 546">
          <a:extLst>
            <a:ext uri="{FF2B5EF4-FFF2-40B4-BE49-F238E27FC236}">
              <a16:creationId xmlns:a16="http://schemas.microsoft.com/office/drawing/2014/main" id="{7896DC14-A33C-4C78-8C7B-1EBC9DBEC234}"/>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8" name="TextovéPole 547">
          <a:extLst>
            <a:ext uri="{FF2B5EF4-FFF2-40B4-BE49-F238E27FC236}">
              <a16:creationId xmlns:a16="http://schemas.microsoft.com/office/drawing/2014/main" id="{6C7AEB80-3CF5-41F9-9CD5-7F1245D7B7D0}"/>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49" name="TextovéPole 548">
          <a:extLst>
            <a:ext uri="{FF2B5EF4-FFF2-40B4-BE49-F238E27FC236}">
              <a16:creationId xmlns:a16="http://schemas.microsoft.com/office/drawing/2014/main" id="{C7C83948-106B-4291-A01D-1DC85A9E6A5F}"/>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50" name="TextovéPole 549">
          <a:extLst>
            <a:ext uri="{FF2B5EF4-FFF2-40B4-BE49-F238E27FC236}">
              <a16:creationId xmlns:a16="http://schemas.microsoft.com/office/drawing/2014/main" id="{E81A167A-E790-4D00-AA60-CBD393D9A87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51" name="TextovéPole 550">
          <a:extLst>
            <a:ext uri="{FF2B5EF4-FFF2-40B4-BE49-F238E27FC236}">
              <a16:creationId xmlns:a16="http://schemas.microsoft.com/office/drawing/2014/main" id="{AE4C3FCE-D86F-4DED-97EF-9C4E41DA1C28}"/>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52" name="TextovéPole 551">
          <a:extLst>
            <a:ext uri="{FF2B5EF4-FFF2-40B4-BE49-F238E27FC236}">
              <a16:creationId xmlns:a16="http://schemas.microsoft.com/office/drawing/2014/main" id="{01899BCF-42A4-418E-A702-8AB583EFF2A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53" name="TextovéPole 552">
          <a:extLst>
            <a:ext uri="{FF2B5EF4-FFF2-40B4-BE49-F238E27FC236}">
              <a16:creationId xmlns:a16="http://schemas.microsoft.com/office/drawing/2014/main" id="{56417F1F-5B45-4C14-BA63-C56AC7D41D89}"/>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54" name="TextovéPole 553">
          <a:extLst>
            <a:ext uri="{FF2B5EF4-FFF2-40B4-BE49-F238E27FC236}">
              <a16:creationId xmlns:a16="http://schemas.microsoft.com/office/drawing/2014/main" id="{6E479D40-566A-4090-ADB9-D81E31FEA908}"/>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55" name="TextovéPole 554">
          <a:extLst>
            <a:ext uri="{FF2B5EF4-FFF2-40B4-BE49-F238E27FC236}">
              <a16:creationId xmlns:a16="http://schemas.microsoft.com/office/drawing/2014/main" id="{EED857D9-7355-4864-B28B-7FE1AB8C6A5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56" name="TextovéPole 555">
          <a:extLst>
            <a:ext uri="{FF2B5EF4-FFF2-40B4-BE49-F238E27FC236}">
              <a16:creationId xmlns:a16="http://schemas.microsoft.com/office/drawing/2014/main" id="{D3D3FF66-771C-4269-BC9D-2A6A1DC3E697}"/>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57" name="TextovéPole 556">
          <a:extLst>
            <a:ext uri="{FF2B5EF4-FFF2-40B4-BE49-F238E27FC236}">
              <a16:creationId xmlns:a16="http://schemas.microsoft.com/office/drawing/2014/main" id="{F36B16D5-343A-4186-8A7C-1AA8ED6D0C95}"/>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58" name="TextovéPole 557">
          <a:extLst>
            <a:ext uri="{FF2B5EF4-FFF2-40B4-BE49-F238E27FC236}">
              <a16:creationId xmlns:a16="http://schemas.microsoft.com/office/drawing/2014/main" id="{91833DD5-1B3C-4991-9777-4BB82CD1E15B}"/>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59" name="TextovéPole 558">
          <a:extLst>
            <a:ext uri="{FF2B5EF4-FFF2-40B4-BE49-F238E27FC236}">
              <a16:creationId xmlns:a16="http://schemas.microsoft.com/office/drawing/2014/main" id="{3A64E221-135C-4350-B37A-0A955D303BE4}"/>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60" name="TextovéPole 559">
          <a:extLst>
            <a:ext uri="{FF2B5EF4-FFF2-40B4-BE49-F238E27FC236}">
              <a16:creationId xmlns:a16="http://schemas.microsoft.com/office/drawing/2014/main" id="{457D3BEC-9F67-4D14-83D6-84D3155FF70C}"/>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61" name="TextovéPole 560">
          <a:extLst>
            <a:ext uri="{FF2B5EF4-FFF2-40B4-BE49-F238E27FC236}">
              <a16:creationId xmlns:a16="http://schemas.microsoft.com/office/drawing/2014/main" id="{1C269B01-6DB4-4502-BAB9-D7009A433654}"/>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62" name="TextovéPole 561">
          <a:extLst>
            <a:ext uri="{FF2B5EF4-FFF2-40B4-BE49-F238E27FC236}">
              <a16:creationId xmlns:a16="http://schemas.microsoft.com/office/drawing/2014/main" id="{8B7689E6-A910-4CDC-A057-032171360D43}"/>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63" name="TextovéPole 562">
          <a:extLst>
            <a:ext uri="{FF2B5EF4-FFF2-40B4-BE49-F238E27FC236}">
              <a16:creationId xmlns:a16="http://schemas.microsoft.com/office/drawing/2014/main" id="{0060D0A7-BF7D-4E24-A7D5-0C298419889B}"/>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64" name="TextovéPole 563">
          <a:extLst>
            <a:ext uri="{FF2B5EF4-FFF2-40B4-BE49-F238E27FC236}">
              <a16:creationId xmlns:a16="http://schemas.microsoft.com/office/drawing/2014/main" id="{E1EF976E-1157-4DEF-B6CE-13F104C100C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65" name="TextovéPole 564">
          <a:extLst>
            <a:ext uri="{FF2B5EF4-FFF2-40B4-BE49-F238E27FC236}">
              <a16:creationId xmlns:a16="http://schemas.microsoft.com/office/drawing/2014/main" id="{7B2232AC-20AE-414C-A7AA-AAC98D9778E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66" name="TextovéPole 565">
          <a:extLst>
            <a:ext uri="{FF2B5EF4-FFF2-40B4-BE49-F238E27FC236}">
              <a16:creationId xmlns:a16="http://schemas.microsoft.com/office/drawing/2014/main" id="{83321F05-0C51-49E6-A73B-81D09A0533E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67" name="TextovéPole 566">
          <a:extLst>
            <a:ext uri="{FF2B5EF4-FFF2-40B4-BE49-F238E27FC236}">
              <a16:creationId xmlns:a16="http://schemas.microsoft.com/office/drawing/2014/main" id="{762B2FE1-06EE-4628-8931-0F7F8F3A95AD}"/>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68" name="TextovéPole 567">
          <a:extLst>
            <a:ext uri="{FF2B5EF4-FFF2-40B4-BE49-F238E27FC236}">
              <a16:creationId xmlns:a16="http://schemas.microsoft.com/office/drawing/2014/main" id="{44D3C159-537B-4813-A5FB-D57057B9FE3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69" name="TextovéPole 568">
          <a:extLst>
            <a:ext uri="{FF2B5EF4-FFF2-40B4-BE49-F238E27FC236}">
              <a16:creationId xmlns:a16="http://schemas.microsoft.com/office/drawing/2014/main" id="{68C49244-ED2B-4008-87F8-2BF3BC500A7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70" name="TextovéPole 569">
          <a:extLst>
            <a:ext uri="{FF2B5EF4-FFF2-40B4-BE49-F238E27FC236}">
              <a16:creationId xmlns:a16="http://schemas.microsoft.com/office/drawing/2014/main" id="{1B7C86B6-0F73-4102-8F51-923577D119A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71" name="TextovéPole 570">
          <a:extLst>
            <a:ext uri="{FF2B5EF4-FFF2-40B4-BE49-F238E27FC236}">
              <a16:creationId xmlns:a16="http://schemas.microsoft.com/office/drawing/2014/main" id="{5E10AEA9-D07A-4903-9F31-D3423B5417C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72" name="TextovéPole 571">
          <a:extLst>
            <a:ext uri="{FF2B5EF4-FFF2-40B4-BE49-F238E27FC236}">
              <a16:creationId xmlns:a16="http://schemas.microsoft.com/office/drawing/2014/main" id="{1E8CD6F7-FB52-4C03-83E6-9FBDB8E0EBF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73" name="TextovéPole 572">
          <a:extLst>
            <a:ext uri="{FF2B5EF4-FFF2-40B4-BE49-F238E27FC236}">
              <a16:creationId xmlns:a16="http://schemas.microsoft.com/office/drawing/2014/main" id="{3BF3C754-1AB6-4EC4-814A-5189E3756173}"/>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74" name="TextovéPole 573">
          <a:extLst>
            <a:ext uri="{FF2B5EF4-FFF2-40B4-BE49-F238E27FC236}">
              <a16:creationId xmlns:a16="http://schemas.microsoft.com/office/drawing/2014/main" id="{097F38C4-8B1F-4745-8BF5-DA6029EB601F}"/>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75" name="TextovéPole 574">
          <a:extLst>
            <a:ext uri="{FF2B5EF4-FFF2-40B4-BE49-F238E27FC236}">
              <a16:creationId xmlns:a16="http://schemas.microsoft.com/office/drawing/2014/main" id="{E0C933D7-9763-4C93-B379-A94B4DC395B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76" name="TextovéPole 575">
          <a:extLst>
            <a:ext uri="{FF2B5EF4-FFF2-40B4-BE49-F238E27FC236}">
              <a16:creationId xmlns:a16="http://schemas.microsoft.com/office/drawing/2014/main" id="{DAD94A71-2CFF-4B04-8F65-DAFC744246E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77" name="TextovéPole 576">
          <a:extLst>
            <a:ext uri="{FF2B5EF4-FFF2-40B4-BE49-F238E27FC236}">
              <a16:creationId xmlns:a16="http://schemas.microsoft.com/office/drawing/2014/main" id="{AA446226-B8B3-4390-BE7A-2BF83B2FADF8}"/>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78" name="TextovéPole 577">
          <a:extLst>
            <a:ext uri="{FF2B5EF4-FFF2-40B4-BE49-F238E27FC236}">
              <a16:creationId xmlns:a16="http://schemas.microsoft.com/office/drawing/2014/main" id="{D0B80667-0F5D-4CFB-A387-B97D70ACFB43}"/>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79" name="TextovéPole 578">
          <a:extLst>
            <a:ext uri="{FF2B5EF4-FFF2-40B4-BE49-F238E27FC236}">
              <a16:creationId xmlns:a16="http://schemas.microsoft.com/office/drawing/2014/main" id="{6D1B93E9-F647-4B81-B79E-57E5AAB150A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80" name="TextovéPole 579">
          <a:extLst>
            <a:ext uri="{FF2B5EF4-FFF2-40B4-BE49-F238E27FC236}">
              <a16:creationId xmlns:a16="http://schemas.microsoft.com/office/drawing/2014/main" id="{21729DFA-63B3-48FB-92FC-57577AB05768}"/>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81" name="TextovéPole 580">
          <a:extLst>
            <a:ext uri="{FF2B5EF4-FFF2-40B4-BE49-F238E27FC236}">
              <a16:creationId xmlns:a16="http://schemas.microsoft.com/office/drawing/2014/main" id="{E6553C9D-AC9B-4B75-829C-AB18C7480580}"/>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82" name="TextovéPole 581">
          <a:extLst>
            <a:ext uri="{FF2B5EF4-FFF2-40B4-BE49-F238E27FC236}">
              <a16:creationId xmlns:a16="http://schemas.microsoft.com/office/drawing/2014/main" id="{FDF7D306-B797-4FB1-B436-EEA3CFAD6FCF}"/>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83" name="TextovéPole 582">
          <a:extLst>
            <a:ext uri="{FF2B5EF4-FFF2-40B4-BE49-F238E27FC236}">
              <a16:creationId xmlns:a16="http://schemas.microsoft.com/office/drawing/2014/main" id="{4893CF26-2328-4D34-A4D0-B4806624EDE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84" name="TextovéPole 583">
          <a:extLst>
            <a:ext uri="{FF2B5EF4-FFF2-40B4-BE49-F238E27FC236}">
              <a16:creationId xmlns:a16="http://schemas.microsoft.com/office/drawing/2014/main" id="{093894C9-2E88-42F8-9DB9-582A9FA17FB4}"/>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85" name="TextovéPole 584">
          <a:extLst>
            <a:ext uri="{FF2B5EF4-FFF2-40B4-BE49-F238E27FC236}">
              <a16:creationId xmlns:a16="http://schemas.microsoft.com/office/drawing/2014/main" id="{66ECD2C7-344C-40B9-8319-204775F93CD6}"/>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86" name="TextovéPole 585">
          <a:extLst>
            <a:ext uri="{FF2B5EF4-FFF2-40B4-BE49-F238E27FC236}">
              <a16:creationId xmlns:a16="http://schemas.microsoft.com/office/drawing/2014/main" id="{684149A2-1A7E-4F8E-B53B-725EF734A575}"/>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87" name="TextovéPole 586">
          <a:extLst>
            <a:ext uri="{FF2B5EF4-FFF2-40B4-BE49-F238E27FC236}">
              <a16:creationId xmlns:a16="http://schemas.microsoft.com/office/drawing/2014/main" id="{F445DC96-ABF6-4FBD-A4F9-A76562183DEA}"/>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88" name="TextovéPole 587">
          <a:extLst>
            <a:ext uri="{FF2B5EF4-FFF2-40B4-BE49-F238E27FC236}">
              <a16:creationId xmlns:a16="http://schemas.microsoft.com/office/drawing/2014/main" id="{D52FF19B-AF76-4486-B881-B84B2F1123F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89" name="TextovéPole 588">
          <a:extLst>
            <a:ext uri="{FF2B5EF4-FFF2-40B4-BE49-F238E27FC236}">
              <a16:creationId xmlns:a16="http://schemas.microsoft.com/office/drawing/2014/main" id="{8C2A36E0-ECB0-40FC-8809-DD9CB42EFC35}"/>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90" name="TextovéPole 589">
          <a:extLst>
            <a:ext uri="{FF2B5EF4-FFF2-40B4-BE49-F238E27FC236}">
              <a16:creationId xmlns:a16="http://schemas.microsoft.com/office/drawing/2014/main" id="{80051531-2340-46B8-A8B1-E70ADB5F5CC9}"/>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91" name="TextovéPole 590">
          <a:extLst>
            <a:ext uri="{FF2B5EF4-FFF2-40B4-BE49-F238E27FC236}">
              <a16:creationId xmlns:a16="http://schemas.microsoft.com/office/drawing/2014/main" id="{6FF9D674-F88F-4054-83CC-57865C48135C}"/>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38</xdr:row>
      <xdr:rowOff>0</xdr:rowOff>
    </xdr:from>
    <xdr:ext cx="184731" cy="264560"/>
    <xdr:sp macro="" textlink="">
      <xdr:nvSpPr>
        <xdr:cNvPr id="592" name="TextovéPole 591">
          <a:extLst>
            <a:ext uri="{FF2B5EF4-FFF2-40B4-BE49-F238E27FC236}">
              <a16:creationId xmlns:a16="http://schemas.microsoft.com/office/drawing/2014/main" id="{755B02AA-718E-4764-BF99-08804546557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44</xdr:row>
      <xdr:rowOff>394607</xdr:rowOff>
    </xdr:from>
    <xdr:ext cx="184731" cy="264560"/>
    <xdr:sp macro="" textlink="">
      <xdr:nvSpPr>
        <xdr:cNvPr id="593" name="TextovéPole 592">
          <a:extLst>
            <a:ext uri="{FF2B5EF4-FFF2-40B4-BE49-F238E27FC236}">
              <a16:creationId xmlns:a16="http://schemas.microsoft.com/office/drawing/2014/main" id="{41D582EB-B651-48F5-B031-6B1843A10F21}"/>
            </a:ext>
          </a:extLst>
        </xdr:cNvPr>
        <xdr:cNvSpPr txBox="1"/>
      </xdr:nvSpPr>
      <xdr:spPr>
        <a:xfrm>
          <a:off x="571500" y="9110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94" name="TextovéPole 170">
          <a:extLst>
            <a:ext uri="{FF2B5EF4-FFF2-40B4-BE49-F238E27FC236}">
              <a16:creationId xmlns:a16="http://schemas.microsoft.com/office/drawing/2014/main" id="{023DE52C-1B2D-48D1-8CD6-9FDE7B456C81}"/>
            </a:ext>
          </a:extLst>
        </xdr:cNvPr>
        <xdr:cNvSpPr txBox="1"/>
      </xdr:nvSpPr>
      <xdr:spPr>
        <a:xfrm>
          <a:off x="571500" y="413072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27</xdr:row>
      <xdr:rowOff>0</xdr:rowOff>
    </xdr:from>
    <xdr:ext cx="184731" cy="264560"/>
    <xdr:sp macro="" textlink="">
      <xdr:nvSpPr>
        <xdr:cNvPr id="595" name="TextovéPole 171">
          <a:extLst>
            <a:ext uri="{FF2B5EF4-FFF2-40B4-BE49-F238E27FC236}">
              <a16:creationId xmlns:a16="http://schemas.microsoft.com/office/drawing/2014/main" id="{CCE80A9E-F8EB-4DEE-A4FD-66AC55A6D108}"/>
            </a:ext>
          </a:extLst>
        </xdr:cNvPr>
        <xdr:cNvSpPr txBox="1"/>
      </xdr:nvSpPr>
      <xdr:spPr>
        <a:xfrm>
          <a:off x="571500" y="413072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23</xdr:row>
      <xdr:rowOff>485775</xdr:rowOff>
    </xdr:from>
    <xdr:ext cx="609600" cy="0"/>
    <xdr:pic>
      <xdr:nvPicPr>
        <xdr:cNvPr id="596" name="Obrázek 9" descr="HDC-SD200EPK.bmp">
          <a:extLst>
            <a:ext uri="{FF2B5EF4-FFF2-40B4-BE49-F238E27FC236}">
              <a16:creationId xmlns:a16="http://schemas.microsoft.com/office/drawing/2014/main" id="{8074E2DB-3DE2-4042-8712-1C87893D12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4212981"/>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23</xdr:row>
      <xdr:rowOff>485775</xdr:rowOff>
    </xdr:from>
    <xdr:ext cx="609600" cy="0"/>
    <xdr:pic>
      <xdr:nvPicPr>
        <xdr:cNvPr id="597" name="Obrázek 9" descr="HDC-SD200EPK.bmp">
          <a:extLst>
            <a:ext uri="{FF2B5EF4-FFF2-40B4-BE49-F238E27FC236}">
              <a16:creationId xmlns:a16="http://schemas.microsoft.com/office/drawing/2014/main" id="{9023C91D-DA36-48FF-984B-E8E71B3FF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4212981"/>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xdr:row>
      <xdr:rowOff>0</xdr:rowOff>
    </xdr:from>
    <xdr:ext cx="184731" cy="264560"/>
    <xdr:sp macro="" textlink="">
      <xdr:nvSpPr>
        <xdr:cNvPr id="2" name="TextovéPole 48">
          <a:extLst>
            <a:ext uri="{FF2B5EF4-FFF2-40B4-BE49-F238E27FC236}">
              <a16:creationId xmlns:a16="http://schemas.microsoft.com/office/drawing/2014/main" id="{FF1DE9FF-816B-4D17-850F-654037862505}"/>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3" name="TextovéPole 49">
          <a:extLst>
            <a:ext uri="{FF2B5EF4-FFF2-40B4-BE49-F238E27FC236}">
              <a16:creationId xmlns:a16="http://schemas.microsoft.com/office/drawing/2014/main" id="{FDA274A2-7E67-4284-ACD2-1295F6F0D401}"/>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 name="TextovéPole 50">
          <a:extLst>
            <a:ext uri="{FF2B5EF4-FFF2-40B4-BE49-F238E27FC236}">
              <a16:creationId xmlns:a16="http://schemas.microsoft.com/office/drawing/2014/main" id="{95EFD9A1-71E7-49FB-8718-D4DD83218DC7}"/>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 name="TextovéPole 51">
          <a:extLst>
            <a:ext uri="{FF2B5EF4-FFF2-40B4-BE49-F238E27FC236}">
              <a16:creationId xmlns:a16="http://schemas.microsoft.com/office/drawing/2014/main" id="{C122A35D-5BA9-42BE-AFA2-11F965C7FB20}"/>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 name="TextovéPole 52">
          <a:extLst>
            <a:ext uri="{FF2B5EF4-FFF2-40B4-BE49-F238E27FC236}">
              <a16:creationId xmlns:a16="http://schemas.microsoft.com/office/drawing/2014/main" id="{3F4B4A0E-E72C-4AAC-91D3-A06DA2DB886E}"/>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4" name="TextovéPole 53">
          <a:extLst>
            <a:ext uri="{FF2B5EF4-FFF2-40B4-BE49-F238E27FC236}">
              <a16:creationId xmlns:a16="http://schemas.microsoft.com/office/drawing/2014/main" id="{67F2E0EC-63D2-42F0-A1E6-46CE662A8FB4}"/>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0" name="TextovéPole 54">
          <a:extLst>
            <a:ext uri="{FF2B5EF4-FFF2-40B4-BE49-F238E27FC236}">
              <a16:creationId xmlns:a16="http://schemas.microsoft.com/office/drawing/2014/main" id="{A5327ADD-687D-4AE1-A04E-C4A37A455D72}"/>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1" name="TextovéPole 55">
          <a:extLst>
            <a:ext uri="{FF2B5EF4-FFF2-40B4-BE49-F238E27FC236}">
              <a16:creationId xmlns:a16="http://schemas.microsoft.com/office/drawing/2014/main" id="{B0345999-DEBB-45B4-8499-D65E5FBF8294}"/>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2" name="TextovéPole 56">
          <a:extLst>
            <a:ext uri="{FF2B5EF4-FFF2-40B4-BE49-F238E27FC236}">
              <a16:creationId xmlns:a16="http://schemas.microsoft.com/office/drawing/2014/main" id="{52F1EEBF-1597-4D18-993D-FFB4E5653AA0}"/>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3" name="TextovéPole 57">
          <a:extLst>
            <a:ext uri="{FF2B5EF4-FFF2-40B4-BE49-F238E27FC236}">
              <a16:creationId xmlns:a16="http://schemas.microsoft.com/office/drawing/2014/main" id="{4E1323C2-6848-4CCB-A6BC-3CF0797702C2}"/>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4" name="TextovéPole 58">
          <a:extLst>
            <a:ext uri="{FF2B5EF4-FFF2-40B4-BE49-F238E27FC236}">
              <a16:creationId xmlns:a16="http://schemas.microsoft.com/office/drawing/2014/main" id="{391E9BE6-0483-4037-8032-F3D4355485C7}"/>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5" name="TextovéPole 98">
          <a:extLst>
            <a:ext uri="{FF2B5EF4-FFF2-40B4-BE49-F238E27FC236}">
              <a16:creationId xmlns:a16="http://schemas.microsoft.com/office/drawing/2014/main" id="{5651A1A4-953F-4C8C-8B0E-870025CFC14F}"/>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6" name="TextovéPole 99">
          <a:extLst>
            <a:ext uri="{FF2B5EF4-FFF2-40B4-BE49-F238E27FC236}">
              <a16:creationId xmlns:a16="http://schemas.microsoft.com/office/drawing/2014/main" id="{57D57BFC-6EA5-4D6B-A505-C497C1DFB9F4}"/>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7" name="TextovéPole 100">
          <a:extLst>
            <a:ext uri="{FF2B5EF4-FFF2-40B4-BE49-F238E27FC236}">
              <a16:creationId xmlns:a16="http://schemas.microsoft.com/office/drawing/2014/main" id="{B911C5CF-51E3-41C8-AC0B-3DB165AD8F00}"/>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4" name="TextovéPole 101">
          <a:extLst>
            <a:ext uri="{FF2B5EF4-FFF2-40B4-BE49-F238E27FC236}">
              <a16:creationId xmlns:a16="http://schemas.microsoft.com/office/drawing/2014/main" id="{1CD06939-A6AC-4026-832D-003A6E35A513}"/>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6" name="TextovéPole 102">
          <a:extLst>
            <a:ext uri="{FF2B5EF4-FFF2-40B4-BE49-F238E27FC236}">
              <a16:creationId xmlns:a16="http://schemas.microsoft.com/office/drawing/2014/main" id="{DA6DA735-7489-47BE-A12E-16F54C49E000}"/>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7" name="TextovéPole 103">
          <a:extLst>
            <a:ext uri="{FF2B5EF4-FFF2-40B4-BE49-F238E27FC236}">
              <a16:creationId xmlns:a16="http://schemas.microsoft.com/office/drawing/2014/main" id="{1C97D33E-E475-43CE-B25D-A0B653DF2A25}"/>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98" name="TextovéPole 104">
          <a:extLst>
            <a:ext uri="{FF2B5EF4-FFF2-40B4-BE49-F238E27FC236}">
              <a16:creationId xmlns:a16="http://schemas.microsoft.com/office/drawing/2014/main" id="{5124BEC9-87AA-4167-995E-07C6EA6BA602}"/>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21" name="TextovéPole 105">
          <a:extLst>
            <a:ext uri="{FF2B5EF4-FFF2-40B4-BE49-F238E27FC236}">
              <a16:creationId xmlns:a16="http://schemas.microsoft.com/office/drawing/2014/main" id="{DABC108F-45E2-4820-AAE0-053DAD9916BE}"/>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4" name="TextovéPole 106">
          <a:extLst>
            <a:ext uri="{FF2B5EF4-FFF2-40B4-BE49-F238E27FC236}">
              <a16:creationId xmlns:a16="http://schemas.microsoft.com/office/drawing/2014/main" id="{AF47C07E-5473-487D-9967-1E415071EB20}"/>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5" name="TextovéPole 107">
          <a:extLst>
            <a:ext uri="{FF2B5EF4-FFF2-40B4-BE49-F238E27FC236}">
              <a16:creationId xmlns:a16="http://schemas.microsoft.com/office/drawing/2014/main" id="{56156EC1-7FC2-42E3-A30C-19361A9696EA}"/>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6" name="TextovéPole 108">
          <a:extLst>
            <a:ext uri="{FF2B5EF4-FFF2-40B4-BE49-F238E27FC236}">
              <a16:creationId xmlns:a16="http://schemas.microsoft.com/office/drawing/2014/main" id="{2918EDC2-53E2-4DE5-A060-D89408485A95}"/>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7" name="TextovéPole 109">
          <a:extLst>
            <a:ext uri="{FF2B5EF4-FFF2-40B4-BE49-F238E27FC236}">
              <a16:creationId xmlns:a16="http://schemas.microsoft.com/office/drawing/2014/main" id="{FA996012-A54E-4EB3-929A-AD5EDD504D69}"/>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8" name="TextovéPole 110">
          <a:extLst>
            <a:ext uri="{FF2B5EF4-FFF2-40B4-BE49-F238E27FC236}">
              <a16:creationId xmlns:a16="http://schemas.microsoft.com/office/drawing/2014/main" id="{8D777F6B-AFAE-404B-80B7-8EE575BE0ED4}"/>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49" name="TextovéPole 111">
          <a:extLst>
            <a:ext uri="{FF2B5EF4-FFF2-40B4-BE49-F238E27FC236}">
              <a16:creationId xmlns:a16="http://schemas.microsoft.com/office/drawing/2014/main" id="{80129307-1E76-4FE8-B745-6D876048F612}"/>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0" name="TextovéPole 112">
          <a:extLst>
            <a:ext uri="{FF2B5EF4-FFF2-40B4-BE49-F238E27FC236}">
              <a16:creationId xmlns:a16="http://schemas.microsoft.com/office/drawing/2014/main" id="{9F920CAF-681F-4A56-ACB9-4F86F89D99B2}"/>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1" name="TextovéPole 113">
          <a:extLst>
            <a:ext uri="{FF2B5EF4-FFF2-40B4-BE49-F238E27FC236}">
              <a16:creationId xmlns:a16="http://schemas.microsoft.com/office/drawing/2014/main" id="{05D35FC0-799D-4C01-91B6-BF6109249CE8}"/>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2" name="TextovéPole 114">
          <a:extLst>
            <a:ext uri="{FF2B5EF4-FFF2-40B4-BE49-F238E27FC236}">
              <a16:creationId xmlns:a16="http://schemas.microsoft.com/office/drawing/2014/main" id="{31EE5AC8-3F73-4690-A873-1F28DDA19810}"/>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3" name="TextovéPole 115">
          <a:extLst>
            <a:ext uri="{FF2B5EF4-FFF2-40B4-BE49-F238E27FC236}">
              <a16:creationId xmlns:a16="http://schemas.microsoft.com/office/drawing/2014/main" id="{3F28C397-F28E-46EC-8082-8F85F370A081}"/>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4" name="TextovéPole 116">
          <a:extLst>
            <a:ext uri="{FF2B5EF4-FFF2-40B4-BE49-F238E27FC236}">
              <a16:creationId xmlns:a16="http://schemas.microsoft.com/office/drawing/2014/main" id="{4FD11F44-582A-43CB-8A09-47D477176C67}"/>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5" name="TextovéPole 117">
          <a:extLst>
            <a:ext uri="{FF2B5EF4-FFF2-40B4-BE49-F238E27FC236}">
              <a16:creationId xmlns:a16="http://schemas.microsoft.com/office/drawing/2014/main" id="{266C9A21-3003-40BC-AB89-DF016EA9865D}"/>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6" name="TextovéPole 118">
          <a:extLst>
            <a:ext uri="{FF2B5EF4-FFF2-40B4-BE49-F238E27FC236}">
              <a16:creationId xmlns:a16="http://schemas.microsoft.com/office/drawing/2014/main" id="{077B3C7D-41F1-4657-A9D2-0D847A891F18}"/>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7" name="TextovéPole 119">
          <a:extLst>
            <a:ext uri="{FF2B5EF4-FFF2-40B4-BE49-F238E27FC236}">
              <a16:creationId xmlns:a16="http://schemas.microsoft.com/office/drawing/2014/main" id="{EADA7D60-1049-4DBC-987A-D6130CAB138E}"/>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8" name="TextovéPole 121">
          <a:extLst>
            <a:ext uri="{FF2B5EF4-FFF2-40B4-BE49-F238E27FC236}">
              <a16:creationId xmlns:a16="http://schemas.microsoft.com/office/drawing/2014/main" id="{AB1B93CB-0593-41F9-B209-CEE017AF1142}"/>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59" name="TextovéPole 122">
          <a:extLst>
            <a:ext uri="{FF2B5EF4-FFF2-40B4-BE49-F238E27FC236}">
              <a16:creationId xmlns:a16="http://schemas.microsoft.com/office/drawing/2014/main" id="{F44EEF7B-B23E-4CE6-9B5F-9FF26FBF413D}"/>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0" name="TextovéPole 123">
          <a:extLst>
            <a:ext uri="{FF2B5EF4-FFF2-40B4-BE49-F238E27FC236}">
              <a16:creationId xmlns:a16="http://schemas.microsoft.com/office/drawing/2014/main" id="{4B33579E-D89C-4AA6-A63E-D6D4AA8A32A1}"/>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1" name="TextovéPole 124">
          <a:extLst>
            <a:ext uri="{FF2B5EF4-FFF2-40B4-BE49-F238E27FC236}">
              <a16:creationId xmlns:a16="http://schemas.microsoft.com/office/drawing/2014/main" id="{0AFD4DFE-30A8-4ACF-AB66-EF27F3105979}"/>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2" name="TextovéPole 125">
          <a:extLst>
            <a:ext uri="{FF2B5EF4-FFF2-40B4-BE49-F238E27FC236}">
              <a16:creationId xmlns:a16="http://schemas.microsoft.com/office/drawing/2014/main" id="{EECC6B1C-490E-4417-AE1D-4689A5E99E3A}"/>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3" name="TextovéPole 126">
          <a:extLst>
            <a:ext uri="{FF2B5EF4-FFF2-40B4-BE49-F238E27FC236}">
              <a16:creationId xmlns:a16="http://schemas.microsoft.com/office/drawing/2014/main" id="{5D8CE8C8-C6F2-495E-9F20-10302D10144B}"/>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4" name="TextovéPole 127">
          <a:extLst>
            <a:ext uri="{FF2B5EF4-FFF2-40B4-BE49-F238E27FC236}">
              <a16:creationId xmlns:a16="http://schemas.microsoft.com/office/drawing/2014/main" id="{21AAE693-20D0-4460-BFD7-42CBC0AB0A39}"/>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5" name="TextovéPole 128">
          <a:extLst>
            <a:ext uri="{FF2B5EF4-FFF2-40B4-BE49-F238E27FC236}">
              <a16:creationId xmlns:a16="http://schemas.microsoft.com/office/drawing/2014/main" id="{80EA7D46-F323-498E-A09C-7186A2E5A805}"/>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6" name="TextovéPole 129">
          <a:extLst>
            <a:ext uri="{FF2B5EF4-FFF2-40B4-BE49-F238E27FC236}">
              <a16:creationId xmlns:a16="http://schemas.microsoft.com/office/drawing/2014/main" id="{72D4141C-356B-4D15-9C13-36E380564E96}"/>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167" name="TextovéPole 130">
          <a:extLst>
            <a:ext uri="{FF2B5EF4-FFF2-40B4-BE49-F238E27FC236}">
              <a16:creationId xmlns:a16="http://schemas.microsoft.com/office/drawing/2014/main" id="{21CBD4AD-8B29-4652-8729-548E5CA9AE81}"/>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98" name="TextovéPole 131">
          <a:extLst>
            <a:ext uri="{FF2B5EF4-FFF2-40B4-BE49-F238E27FC236}">
              <a16:creationId xmlns:a16="http://schemas.microsoft.com/office/drawing/2014/main" id="{B1ECE918-2C43-48BE-9A51-75649580B2F8}"/>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599" name="TextovéPole 132">
          <a:extLst>
            <a:ext uri="{FF2B5EF4-FFF2-40B4-BE49-F238E27FC236}">
              <a16:creationId xmlns:a16="http://schemas.microsoft.com/office/drawing/2014/main" id="{62BC5A37-D958-4426-9B2E-7A0EE16F611A}"/>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00" name="TextovéPole 133">
          <a:extLst>
            <a:ext uri="{FF2B5EF4-FFF2-40B4-BE49-F238E27FC236}">
              <a16:creationId xmlns:a16="http://schemas.microsoft.com/office/drawing/2014/main" id="{46DE7EC0-00CF-4B8C-B405-1DEB63B7DAA2}"/>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01" name="TextovéPole 134">
          <a:extLst>
            <a:ext uri="{FF2B5EF4-FFF2-40B4-BE49-F238E27FC236}">
              <a16:creationId xmlns:a16="http://schemas.microsoft.com/office/drawing/2014/main" id="{523D0FEA-3DAF-4C90-BFD6-96BCBDEC9772}"/>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02" name="TextovéPole 135">
          <a:extLst>
            <a:ext uri="{FF2B5EF4-FFF2-40B4-BE49-F238E27FC236}">
              <a16:creationId xmlns:a16="http://schemas.microsoft.com/office/drawing/2014/main" id="{02F01ECC-A1F4-4E4E-87D7-B89213898189}"/>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03" name="TextovéPole 136">
          <a:extLst>
            <a:ext uri="{FF2B5EF4-FFF2-40B4-BE49-F238E27FC236}">
              <a16:creationId xmlns:a16="http://schemas.microsoft.com/office/drawing/2014/main" id="{FF8ADFA1-B33A-48AE-BB1F-A6BC61A1DF76}"/>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04" name="TextovéPole 137">
          <a:extLst>
            <a:ext uri="{FF2B5EF4-FFF2-40B4-BE49-F238E27FC236}">
              <a16:creationId xmlns:a16="http://schemas.microsoft.com/office/drawing/2014/main" id="{90FDB404-7763-47F8-8876-8878E38576C9}"/>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05" name="TextovéPole 138">
          <a:extLst>
            <a:ext uri="{FF2B5EF4-FFF2-40B4-BE49-F238E27FC236}">
              <a16:creationId xmlns:a16="http://schemas.microsoft.com/office/drawing/2014/main" id="{8CEE9915-F012-4819-94B6-4E86386B912A}"/>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06" name="TextovéPole 139">
          <a:extLst>
            <a:ext uri="{FF2B5EF4-FFF2-40B4-BE49-F238E27FC236}">
              <a16:creationId xmlns:a16="http://schemas.microsoft.com/office/drawing/2014/main" id="{69301548-1610-4FE9-8525-A50AF014E3E9}"/>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07" name="TextovéPole 140">
          <a:extLst>
            <a:ext uri="{FF2B5EF4-FFF2-40B4-BE49-F238E27FC236}">
              <a16:creationId xmlns:a16="http://schemas.microsoft.com/office/drawing/2014/main" id="{197E1B61-5543-48C2-9858-B6E1DA9E1D24}"/>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08" name="TextovéPole 141">
          <a:extLst>
            <a:ext uri="{FF2B5EF4-FFF2-40B4-BE49-F238E27FC236}">
              <a16:creationId xmlns:a16="http://schemas.microsoft.com/office/drawing/2014/main" id="{BCA9B97C-46F8-4155-BBEF-C688F2DE515B}"/>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09" name="TextovéPole 142">
          <a:extLst>
            <a:ext uri="{FF2B5EF4-FFF2-40B4-BE49-F238E27FC236}">
              <a16:creationId xmlns:a16="http://schemas.microsoft.com/office/drawing/2014/main" id="{BDF4FD80-63D4-4CCA-9B8D-E1A267578284}"/>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10" name="TextovéPole 246">
          <a:extLst>
            <a:ext uri="{FF2B5EF4-FFF2-40B4-BE49-F238E27FC236}">
              <a16:creationId xmlns:a16="http://schemas.microsoft.com/office/drawing/2014/main" id="{6365BE93-EA63-4512-B272-D390F1E88976}"/>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11" name="TextovéPole 247">
          <a:extLst>
            <a:ext uri="{FF2B5EF4-FFF2-40B4-BE49-F238E27FC236}">
              <a16:creationId xmlns:a16="http://schemas.microsoft.com/office/drawing/2014/main" id="{993512AA-CD42-4CB1-9B61-728C44ED9C4F}"/>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12" name="TextovéPole 248">
          <a:extLst>
            <a:ext uri="{FF2B5EF4-FFF2-40B4-BE49-F238E27FC236}">
              <a16:creationId xmlns:a16="http://schemas.microsoft.com/office/drawing/2014/main" id="{EE879B03-FB2E-4862-BAE8-646F78787E5C}"/>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13" name="TextovéPole 249">
          <a:extLst>
            <a:ext uri="{FF2B5EF4-FFF2-40B4-BE49-F238E27FC236}">
              <a16:creationId xmlns:a16="http://schemas.microsoft.com/office/drawing/2014/main" id="{2A4DEBB6-CD94-40CB-A551-2AE8FA64528B}"/>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14" name="TextovéPole 251">
          <a:extLst>
            <a:ext uri="{FF2B5EF4-FFF2-40B4-BE49-F238E27FC236}">
              <a16:creationId xmlns:a16="http://schemas.microsoft.com/office/drawing/2014/main" id="{84F587A9-DF3A-4DB8-ADFB-A3B2EBD0EFB2}"/>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15" name="TextovéPole 252">
          <a:extLst>
            <a:ext uri="{FF2B5EF4-FFF2-40B4-BE49-F238E27FC236}">
              <a16:creationId xmlns:a16="http://schemas.microsoft.com/office/drawing/2014/main" id="{FD38F881-0D33-4E4B-9AF8-5416F520F6D8}"/>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16" name="TextovéPole 253">
          <a:extLst>
            <a:ext uri="{FF2B5EF4-FFF2-40B4-BE49-F238E27FC236}">
              <a16:creationId xmlns:a16="http://schemas.microsoft.com/office/drawing/2014/main" id="{6F5D0B48-FE75-4757-9603-C4355135FC5B}"/>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17" name="TextovéPole 254">
          <a:extLst>
            <a:ext uri="{FF2B5EF4-FFF2-40B4-BE49-F238E27FC236}">
              <a16:creationId xmlns:a16="http://schemas.microsoft.com/office/drawing/2014/main" id="{38326CF6-2047-4780-BE67-B491BAF0604A}"/>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18" name="TextovéPole 255">
          <a:extLst>
            <a:ext uri="{FF2B5EF4-FFF2-40B4-BE49-F238E27FC236}">
              <a16:creationId xmlns:a16="http://schemas.microsoft.com/office/drawing/2014/main" id="{29155DCB-EE6A-49C0-B1F7-F837A406184C}"/>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19" name="TextovéPole 256">
          <a:extLst>
            <a:ext uri="{FF2B5EF4-FFF2-40B4-BE49-F238E27FC236}">
              <a16:creationId xmlns:a16="http://schemas.microsoft.com/office/drawing/2014/main" id="{AD7B195F-C1A5-4763-A2B6-0F5EC7685672}"/>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20" name="TextovéPole 257">
          <a:extLst>
            <a:ext uri="{FF2B5EF4-FFF2-40B4-BE49-F238E27FC236}">
              <a16:creationId xmlns:a16="http://schemas.microsoft.com/office/drawing/2014/main" id="{6C452DD4-9D88-4339-A302-1DF4DB7B7940}"/>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21" name="TextovéPole 258">
          <a:extLst>
            <a:ext uri="{FF2B5EF4-FFF2-40B4-BE49-F238E27FC236}">
              <a16:creationId xmlns:a16="http://schemas.microsoft.com/office/drawing/2014/main" id="{C1611A12-F2DB-4A55-846C-C80F226B362E}"/>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22" name="TextovéPole 259">
          <a:extLst>
            <a:ext uri="{FF2B5EF4-FFF2-40B4-BE49-F238E27FC236}">
              <a16:creationId xmlns:a16="http://schemas.microsoft.com/office/drawing/2014/main" id="{30CF2A98-C30B-4199-AEF9-3522853DB55C}"/>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23" name="TextovéPole 260">
          <a:extLst>
            <a:ext uri="{FF2B5EF4-FFF2-40B4-BE49-F238E27FC236}">
              <a16:creationId xmlns:a16="http://schemas.microsoft.com/office/drawing/2014/main" id="{F847B300-3D09-4B62-9DE4-8672CA0D7A67}"/>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24" name="TextovéPole 261">
          <a:extLst>
            <a:ext uri="{FF2B5EF4-FFF2-40B4-BE49-F238E27FC236}">
              <a16:creationId xmlns:a16="http://schemas.microsoft.com/office/drawing/2014/main" id="{73BD1CAC-70A1-4869-AB27-DA79DCF6F731}"/>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25" name="TextovéPole 262">
          <a:extLst>
            <a:ext uri="{FF2B5EF4-FFF2-40B4-BE49-F238E27FC236}">
              <a16:creationId xmlns:a16="http://schemas.microsoft.com/office/drawing/2014/main" id="{5A090FC3-ADFD-424C-BD12-BD9918C28EF0}"/>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26" name="TextovéPole 263">
          <a:extLst>
            <a:ext uri="{FF2B5EF4-FFF2-40B4-BE49-F238E27FC236}">
              <a16:creationId xmlns:a16="http://schemas.microsoft.com/office/drawing/2014/main" id="{87E63F89-58D2-4B2B-96CC-FB832AE50AB6}"/>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27" name="TextovéPole 264">
          <a:extLst>
            <a:ext uri="{FF2B5EF4-FFF2-40B4-BE49-F238E27FC236}">
              <a16:creationId xmlns:a16="http://schemas.microsoft.com/office/drawing/2014/main" id="{0650EA51-2B6B-4259-B24C-AFA9D26DA527}"/>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28" name="TextovéPole 265">
          <a:extLst>
            <a:ext uri="{FF2B5EF4-FFF2-40B4-BE49-F238E27FC236}">
              <a16:creationId xmlns:a16="http://schemas.microsoft.com/office/drawing/2014/main" id="{52BF71C3-2187-4866-83D7-04E605E0E90B}"/>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29" name="TextovéPole 266">
          <a:extLst>
            <a:ext uri="{FF2B5EF4-FFF2-40B4-BE49-F238E27FC236}">
              <a16:creationId xmlns:a16="http://schemas.microsoft.com/office/drawing/2014/main" id="{862ACAA9-C632-4722-8313-66F932B6BBEE}"/>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30" name="TextovéPole 267">
          <a:extLst>
            <a:ext uri="{FF2B5EF4-FFF2-40B4-BE49-F238E27FC236}">
              <a16:creationId xmlns:a16="http://schemas.microsoft.com/office/drawing/2014/main" id="{7DF3D207-B03E-431C-B5D4-D454864747B7}"/>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31" name="TextovéPole 268">
          <a:extLst>
            <a:ext uri="{FF2B5EF4-FFF2-40B4-BE49-F238E27FC236}">
              <a16:creationId xmlns:a16="http://schemas.microsoft.com/office/drawing/2014/main" id="{7CF77724-36EB-49BC-A0A4-01348C888126}"/>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32" name="TextovéPole 269">
          <a:extLst>
            <a:ext uri="{FF2B5EF4-FFF2-40B4-BE49-F238E27FC236}">
              <a16:creationId xmlns:a16="http://schemas.microsoft.com/office/drawing/2014/main" id="{A30CEC52-9CBA-482F-A923-D7E37C315AC0}"/>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33" name="TextovéPole 270">
          <a:extLst>
            <a:ext uri="{FF2B5EF4-FFF2-40B4-BE49-F238E27FC236}">
              <a16:creationId xmlns:a16="http://schemas.microsoft.com/office/drawing/2014/main" id="{21A6F7C4-7FFA-4737-8AA9-08C16D7F1196}"/>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34" name="TextovéPole 271">
          <a:extLst>
            <a:ext uri="{FF2B5EF4-FFF2-40B4-BE49-F238E27FC236}">
              <a16:creationId xmlns:a16="http://schemas.microsoft.com/office/drawing/2014/main" id="{CE725ED5-17C2-4E3F-9B0A-31822C5F70C7}"/>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35" name="TextovéPole 272">
          <a:extLst>
            <a:ext uri="{FF2B5EF4-FFF2-40B4-BE49-F238E27FC236}">
              <a16:creationId xmlns:a16="http://schemas.microsoft.com/office/drawing/2014/main" id="{E1753A8E-C30A-47A2-8654-8B5E55802E4B}"/>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36" name="TextovéPole 273">
          <a:extLst>
            <a:ext uri="{FF2B5EF4-FFF2-40B4-BE49-F238E27FC236}">
              <a16:creationId xmlns:a16="http://schemas.microsoft.com/office/drawing/2014/main" id="{27F8F2D5-D592-4A78-952E-DA6BE66D89C1}"/>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37" name="TextovéPole 274">
          <a:extLst>
            <a:ext uri="{FF2B5EF4-FFF2-40B4-BE49-F238E27FC236}">
              <a16:creationId xmlns:a16="http://schemas.microsoft.com/office/drawing/2014/main" id="{E9E3E560-10DB-47BF-9893-98234E250C14}"/>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38" name="TextovéPole 275">
          <a:extLst>
            <a:ext uri="{FF2B5EF4-FFF2-40B4-BE49-F238E27FC236}">
              <a16:creationId xmlns:a16="http://schemas.microsoft.com/office/drawing/2014/main" id="{DEBA51A8-DB66-4CDC-B47C-4C0C0D1795EB}"/>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39" name="TextovéPole 276">
          <a:extLst>
            <a:ext uri="{FF2B5EF4-FFF2-40B4-BE49-F238E27FC236}">
              <a16:creationId xmlns:a16="http://schemas.microsoft.com/office/drawing/2014/main" id="{20D134A5-5A9C-409A-A976-9E80F98896B7}"/>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07" name="TextovéPole 277">
          <a:extLst>
            <a:ext uri="{FF2B5EF4-FFF2-40B4-BE49-F238E27FC236}">
              <a16:creationId xmlns:a16="http://schemas.microsoft.com/office/drawing/2014/main" id="{AE2B38F8-A2A3-43A5-B365-B757877F3B9F}"/>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41" name="TextovéPole 278">
          <a:extLst>
            <a:ext uri="{FF2B5EF4-FFF2-40B4-BE49-F238E27FC236}">
              <a16:creationId xmlns:a16="http://schemas.microsoft.com/office/drawing/2014/main" id="{0604767D-C4AE-4775-BC60-DCA0070F8036}"/>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44" name="TextovéPole 279">
          <a:extLst>
            <a:ext uri="{FF2B5EF4-FFF2-40B4-BE49-F238E27FC236}">
              <a16:creationId xmlns:a16="http://schemas.microsoft.com/office/drawing/2014/main" id="{8ECB0B8F-9657-45FE-AE63-154FA8C5195B}"/>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45" name="TextovéPole 280">
          <a:extLst>
            <a:ext uri="{FF2B5EF4-FFF2-40B4-BE49-F238E27FC236}">
              <a16:creationId xmlns:a16="http://schemas.microsoft.com/office/drawing/2014/main" id="{1A903A3C-8786-4498-817F-EC94F64ABA94}"/>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46" name="TextovéPole 281">
          <a:extLst>
            <a:ext uri="{FF2B5EF4-FFF2-40B4-BE49-F238E27FC236}">
              <a16:creationId xmlns:a16="http://schemas.microsoft.com/office/drawing/2014/main" id="{665A72DA-8B38-4075-B619-01E8AB075E20}"/>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51" name="TextovéPole 282">
          <a:extLst>
            <a:ext uri="{FF2B5EF4-FFF2-40B4-BE49-F238E27FC236}">
              <a16:creationId xmlns:a16="http://schemas.microsoft.com/office/drawing/2014/main" id="{5AC73A3B-7FA0-40C7-BB51-5901649050BC}"/>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85" name="TextovéPole 283">
          <a:extLst>
            <a:ext uri="{FF2B5EF4-FFF2-40B4-BE49-F238E27FC236}">
              <a16:creationId xmlns:a16="http://schemas.microsoft.com/office/drawing/2014/main" id="{1AE6367A-BB27-4A3B-8FB0-00A6FA1EE3D1}"/>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86" name="TextovéPole 407">
          <a:extLst>
            <a:ext uri="{FF2B5EF4-FFF2-40B4-BE49-F238E27FC236}">
              <a16:creationId xmlns:a16="http://schemas.microsoft.com/office/drawing/2014/main" id="{EDB6E6E5-2557-4AE3-8005-1C2BB66CB0C2}"/>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87" name="TextovéPole 408">
          <a:extLst>
            <a:ext uri="{FF2B5EF4-FFF2-40B4-BE49-F238E27FC236}">
              <a16:creationId xmlns:a16="http://schemas.microsoft.com/office/drawing/2014/main" id="{F2E88988-8C1C-4515-AF4B-52158112F745}"/>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88" name="TextovéPole 409">
          <a:extLst>
            <a:ext uri="{FF2B5EF4-FFF2-40B4-BE49-F238E27FC236}">
              <a16:creationId xmlns:a16="http://schemas.microsoft.com/office/drawing/2014/main" id="{190081D9-9AC9-47F8-97E9-5C2B1FA12B40}"/>
            </a:ext>
          </a:extLst>
        </xdr:cNvPr>
        <xdr:cNvSpPr txBox="1"/>
      </xdr:nvSpPr>
      <xdr:spPr>
        <a:xfrm>
          <a:off x="590550" y="40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89" name="TextovéPole 48">
          <a:extLst>
            <a:ext uri="{FF2B5EF4-FFF2-40B4-BE49-F238E27FC236}">
              <a16:creationId xmlns:a16="http://schemas.microsoft.com/office/drawing/2014/main" id="{FBF8A31E-C3DD-4228-8DA7-20AF14E3BA2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90" name="TextovéPole 49">
          <a:extLst>
            <a:ext uri="{FF2B5EF4-FFF2-40B4-BE49-F238E27FC236}">
              <a16:creationId xmlns:a16="http://schemas.microsoft.com/office/drawing/2014/main" id="{49DD463E-8CDF-494B-8284-03A835CC2CD9}"/>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91" name="TextovéPole 50">
          <a:extLst>
            <a:ext uri="{FF2B5EF4-FFF2-40B4-BE49-F238E27FC236}">
              <a16:creationId xmlns:a16="http://schemas.microsoft.com/office/drawing/2014/main" id="{E5ABBE8C-0FF1-4E17-80A7-2AC54E833978}"/>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92" name="TextovéPole 51">
          <a:extLst>
            <a:ext uri="{FF2B5EF4-FFF2-40B4-BE49-F238E27FC236}">
              <a16:creationId xmlns:a16="http://schemas.microsoft.com/office/drawing/2014/main" id="{F57BAAB7-A2A5-4D60-A421-DF32669A7E53}"/>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293" name="TextovéPole 52">
          <a:extLst>
            <a:ext uri="{FF2B5EF4-FFF2-40B4-BE49-F238E27FC236}">
              <a16:creationId xmlns:a16="http://schemas.microsoft.com/office/drawing/2014/main" id="{EF6614DF-7459-47EB-83A8-04DF7DD98850}"/>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1" name="TextovéPole 53">
          <a:extLst>
            <a:ext uri="{FF2B5EF4-FFF2-40B4-BE49-F238E27FC236}">
              <a16:creationId xmlns:a16="http://schemas.microsoft.com/office/drawing/2014/main" id="{D83AB858-E67D-49AF-BF87-C899734B3A3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2" name="TextovéPole 54">
          <a:extLst>
            <a:ext uri="{FF2B5EF4-FFF2-40B4-BE49-F238E27FC236}">
              <a16:creationId xmlns:a16="http://schemas.microsoft.com/office/drawing/2014/main" id="{693D2F52-B7A8-420E-B0CA-43E8DB74610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3" name="TextovéPole 55">
          <a:extLst>
            <a:ext uri="{FF2B5EF4-FFF2-40B4-BE49-F238E27FC236}">
              <a16:creationId xmlns:a16="http://schemas.microsoft.com/office/drawing/2014/main" id="{717C5176-BE38-4E0D-818C-2880A3DE956E}"/>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4" name="TextovéPole 56">
          <a:extLst>
            <a:ext uri="{FF2B5EF4-FFF2-40B4-BE49-F238E27FC236}">
              <a16:creationId xmlns:a16="http://schemas.microsoft.com/office/drawing/2014/main" id="{30D27B02-A27C-4B6D-A60E-09CBF4AADFC2}"/>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5" name="TextovéPole 57">
          <a:extLst>
            <a:ext uri="{FF2B5EF4-FFF2-40B4-BE49-F238E27FC236}">
              <a16:creationId xmlns:a16="http://schemas.microsoft.com/office/drawing/2014/main" id="{F6E12E1B-F6F9-4350-91DE-C9EB1E5B6F59}"/>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6" name="TextovéPole 58">
          <a:extLst>
            <a:ext uri="{FF2B5EF4-FFF2-40B4-BE49-F238E27FC236}">
              <a16:creationId xmlns:a16="http://schemas.microsoft.com/office/drawing/2014/main" id="{84E6653F-E25F-4CD4-8C8A-0C0FA75D0CAB}"/>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7" name="TextovéPole 98">
          <a:extLst>
            <a:ext uri="{FF2B5EF4-FFF2-40B4-BE49-F238E27FC236}">
              <a16:creationId xmlns:a16="http://schemas.microsoft.com/office/drawing/2014/main" id="{4B7354FC-6C99-477D-B44A-E088EDE8E1A4}"/>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8" name="TextovéPole 99">
          <a:extLst>
            <a:ext uri="{FF2B5EF4-FFF2-40B4-BE49-F238E27FC236}">
              <a16:creationId xmlns:a16="http://schemas.microsoft.com/office/drawing/2014/main" id="{B4D7E8DE-E136-45AF-99E1-12877D19C210}"/>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19" name="TextovéPole 100">
          <a:extLst>
            <a:ext uri="{FF2B5EF4-FFF2-40B4-BE49-F238E27FC236}">
              <a16:creationId xmlns:a16="http://schemas.microsoft.com/office/drawing/2014/main" id="{80C32977-D025-4D8E-8545-BECC3231195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20" name="TextovéPole 101">
          <a:extLst>
            <a:ext uri="{FF2B5EF4-FFF2-40B4-BE49-F238E27FC236}">
              <a16:creationId xmlns:a16="http://schemas.microsoft.com/office/drawing/2014/main" id="{4128AEEE-5C4E-42C4-B7CD-F2B50058A9C3}"/>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21" name="TextovéPole 102">
          <a:extLst>
            <a:ext uri="{FF2B5EF4-FFF2-40B4-BE49-F238E27FC236}">
              <a16:creationId xmlns:a16="http://schemas.microsoft.com/office/drawing/2014/main" id="{A0308C5A-E27A-48C2-859D-002B4FA86A2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22" name="TextovéPole 103">
          <a:extLst>
            <a:ext uri="{FF2B5EF4-FFF2-40B4-BE49-F238E27FC236}">
              <a16:creationId xmlns:a16="http://schemas.microsoft.com/office/drawing/2014/main" id="{797AA036-304A-435D-B0B9-3831EAC968A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23" name="TextovéPole 104">
          <a:extLst>
            <a:ext uri="{FF2B5EF4-FFF2-40B4-BE49-F238E27FC236}">
              <a16:creationId xmlns:a16="http://schemas.microsoft.com/office/drawing/2014/main" id="{DFD5A085-901D-4B44-A98F-F8FD12010992}"/>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424" name="TextovéPole 105">
          <a:extLst>
            <a:ext uri="{FF2B5EF4-FFF2-40B4-BE49-F238E27FC236}">
              <a16:creationId xmlns:a16="http://schemas.microsoft.com/office/drawing/2014/main" id="{33428DD6-48DE-41B2-AB61-F178E6702A32}"/>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40" name="TextovéPole 106">
          <a:extLst>
            <a:ext uri="{FF2B5EF4-FFF2-40B4-BE49-F238E27FC236}">
              <a16:creationId xmlns:a16="http://schemas.microsoft.com/office/drawing/2014/main" id="{9231A3CF-E4A8-47FD-B78A-F067A7CF144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41" name="TextovéPole 107">
          <a:extLst>
            <a:ext uri="{FF2B5EF4-FFF2-40B4-BE49-F238E27FC236}">
              <a16:creationId xmlns:a16="http://schemas.microsoft.com/office/drawing/2014/main" id="{25D31737-2DFC-4486-9B00-662F280CFF1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42" name="TextovéPole 108">
          <a:extLst>
            <a:ext uri="{FF2B5EF4-FFF2-40B4-BE49-F238E27FC236}">
              <a16:creationId xmlns:a16="http://schemas.microsoft.com/office/drawing/2014/main" id="{5051442A-4190-4B9B-BA9E-875341B633EC}"/>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43" name="TextovéPole 109">
          <a:extLst>
            <a:ext uri="{FF2B5EF4-FFF2-40B4-BE49-F238E27FC236}">
              <a16:creationId xmlns:a16="http://schemas.microsoft.com/office/drawing/2014/main" id="{71B5C2EC-CB96-47EF-8D28-A65ECE8FA57E}"/>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44" name="TextovéPole 110">
          <a:extLst>
            <a:ext uri="{FF2B5EF4-FFF2-40B4-BE49-F238E27FC236}">
              <a16:creationId xmlns:a16="http://schemas.microsoft.com/office/drawing/2014/main" id="{8902FB8F-D74F-4570-BD74-83D261ACBBAB}"/>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45" name="TextovéPole 111">
          <a:extLst>
            <a:ext uri="{FF2B5EF4-FFF2-40B4-BE49-F238E27FC236}">
              <a16:creationId xmlns:a16="http://schemas.microsoft.com/office/drawing/2014/main" id="{C20B0BFC-0E11-4B43-9AF5-C8E022056B88}"/>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46" name="TextovéPole 112">
          <a:extLst>
            <a:ext uri="{FF2B5EF4-FFF2-40B4-BE49-F238E27FC236}">
              <a16:creationId xmlns:a16="http://schemas.microsoft.com/office/drawing/2014/main" id="{84BD9FA6-E395-43AF-B7F9-2E43BD89A996}"/>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47" name="TextovéPole 113">
          <a:extLst>
            <a:ext uri="{FF2B5EF4-FFF2-40B4-BE49-F238E27FC236}">
              <a16:creationId xmlns:a16="http://schemas.microsoft.com/office/drawing/2014/main" id="{A2B55E9A-4350-4CF2-968F-9C69405F842B}"/>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48" name="TextovéPole 114">
          <a:extLst>
            <a:ext uri="{FF2B5EF4-FFF2-40B4-BE49-F238E27FC236}">
              <a16:creationId xmlns:a16="http://schemas.microsoft.com/office/drawing/2014/main" id="{16AF6922-0A5C-4E11-A31B-8D676AB14EE9}"/>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49" name="TextovéPole 115">
          <a:extLst>
            <a:ext uri="{FF2B5EF4-FFF2-40B4-BE49-F238E27FC236}">
              <a16:creationId xmlns:a16="http://schemas.microsoft.com/office/drawing/2014/main" id="{1B256E47-48CA-4ED6-812D-91DF1557EA8D}"/>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50" name="TextovéPole 116">
          <a:extLst>
            <a:ext uri="{FF2B5EF4-FFF2-40B4-BE49-F238E27FC236}">
              <a16:creationId xmlns:a16="http://schemas.microsoft.com/office/drawing/2014/main" id="{43F5CF23-BC0D-4A6B-BA97-631A330CBCA2}"/>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51" name="TextovéPole 117">
          <a:extLst>
            <a:ext uri="{FF2B5EF4-FFF2-40B4-BE49-F238E27FC236}">
              <a16:creationId xmlns:a16="http://schemas.microsoft.com/office/drawing/2014/main" id="{7DCDF5B4-9D42-4E3C-BF15-521240347FB4}"/>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52" name="TextovéPole 118">
          <a:extLst>
            <a:ext uri="{FF2B5EF4-FFF2-40B4-BE49-F238E27FC236}">
              <a16:creationId xmlns:a16="http://schemas.microsoft.com/office/drawing/2014/main" id="{9B04BDAC-8782-4195-AAD3-0B7C5638508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53" name="TextovéPole 119">
          <a:extLst>
            <a:ext uri="{FF2B5EF4-FFF2-40B4-BE49-F238E27FC236}">
              <a16:creationId xmlns:a16="http://schemas.microsoft.com/office/drawing/2014/main" id="{32F4498F-0FEF-4FDF-877D-1FC406B02F88}"/>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54" name="TextovéPole 121">
          <a:extLst>
            <a:ext uri="{FF2B5EF4-FFF2-40B4-BE49-F238E27FC236}">
              <a16:creationId xmlns:a16="http://schemas.microsoft.com/office/drawing/2014/main" id="{B49B0E7C-661E-4597-A1D6-AB0F09972664}"/>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55" name="TextovéPole 122">
          <a:extLst>
            <a:ext uri="{FF2B5EF4-FFF2-40B4-BE49-F238E27FC236}">
              <a16:creationId xmlns:a16="http://schemas.microsoft.com/office/drawing/2014/main" id="{B40ABB1A-56FC-4E08-8284-EE8C643C2CE2}"/>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56" name="TextovéPole 123">
          <a:extLst>
            <a:ext uri="{FF2B5EF4-FFF2-40B4-BE49-F238E27FC236}">
              <a16:creationId xmlns:a16="http://schemas.microsoft.com/office/drawing/2014/main" id="{A0144D1A-F54E-4226-AF14-A27466EA117E}"/>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57" name="TextovéPole 124">
          <a:extLst>
            <a:ext uri="{FF2B5EF4-FFF2-40B4-BE49-F238E27FC236}">
              <a16:creationId xmlns:a16="http://schemas.microsoft.com/office/drawing/2014/main" id="{1A31C008-CA44-4441-9A21-3DA414A76143}"/>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58" name="TextovéPole 125">
          <a:extLst>
            <a:ext uri="{FF2B5EF4-FFF2-40B4-BE49-F238E27FC236}">
              <a16:creationId xmlns:a16="http://schemas.microsoft.com/office/drawing/2014/main" id="{95D12696-2956-4F5C-B59F-02F91FC1CBA4}"/>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59" name="TextovéPole 126">
          <a:extLst>
            <a:ext uri="{FF2B5EF4-FFF2-40B4-BE49-F238E27FC236}">
              <a16:creationId xmlns:a16="http://schemas.microsoft.com/office/drawing/2014/main" id="{D6DB9BFC-C64F-47F1-A65E-E0FB5A5CC54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60" name="TextovéPole 127">
          <a:extLst>
            <a:ext uri="{FF2B5EF4-FFF2-40B4-BE49-F238E27FC236}">
              <a16:creationId xmlns:a16="http://schemas.microsoft.com/office/drawing/2014/main" id="{7FD825FE-87FA-4B93-8226-D32C1F9EB37E}"/>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61" name="TextovéPole 128">
          <a:extLst>
            <a:ext uri="{FF2B5EF4-FFF2-40B4-BE49-F238E27FC236}">
              <a16:creationId xmlns:a16="http://schemas.microsoft.com/office/drawing/2014/main" id="{B25072CA-8186-4EE4-9E82-8F43BD69CA27}"/>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62" name="TextovéPole 129">
          <a:extLst>
            <a:ext uri="{FF2B5EF4-FFF2-40B4-BE49-F238E27FC236}">
              <a16:creationId xmlns:a16="http://schemas.microsoft.com/office/drawing/2014/main" id="{5806C969-5768-4F7F-912E-9CB79356F2C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63" name="TextovéPole 130">
          <a:extLst>
            <a:ext uri="{FF2B5EF4-FFF2-40B4-BE49-F238E27FC236}">
              <a16:creationId xmlns:a16="http://schemas.microsoft.com/office/drawing/2014/main" id="{336AC024-E72F-41FA-BF39-E63ED7F3CF93}"/>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64" name="TextovéPole 131">
          <a:extLst>
            <a:ext uri="{FF2B5EF4-FFF2-40B4-BE49-F238E27FC236}">
              <a16:creationId xmlns:a16="http://schemas.microsoft.com/office/drawing/2014/main" id="{13C10B9A-CE43-49B5-967E-4D0C013EDDB7}"/>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65" name="TextovéPole 132">
          <a:extLst>
            <a:ext uri="{FF2B5EF4-FFF2-40B4-BE49-F238E27FC236}">
              <a16:creationId xmlns:a16="http://schemas.microsoft.com/office/drawing/2014/main" id="{176B23F4-CD94-4188-9BD1-D20D5842727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66" name="TextovéPole 133">
          <a:extLst>
            <a:ext uri="{FF2B5EF4-FFF2-40B4-BE49-F238E27FC236}">
              <a16:creationId xmlns:a16="http://schemas.microsoft.com/office/drawing/2014/main" id="{E26ED74B-A860-41EA-A16A-B9252CD6DC4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67" name="TextovéPole 134">
          <a:extLst>
            <a:ext uri="{FF2B5EF4-FFF2-40B4-BE49-F238E27FC236}">
              <a16:creationId xmlns:a16="http://schemas.microsoft.com/office/drawing/2014/main" id="{ECD61C2D-B9BC-4E44-810C-087AA0F94FD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68" name="TextovéPole 135">
          <a:extLst>
            <a:ext uri="{FF2B5EF4-FFF2-40B4-BE49-F238E27FC236}">
              <a16:creationId xmlns:a16="http://schemas.microsoft.com/office/drawing/2014/main" id="{1D1AE3CF-DFED-465C-BABC-F3CF9A8BBCE3}"/>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69" name="TextovéPole 136">
          <a:extLst>
            <a:ext uri="{FF2B5EF4-FFF2-40B4-BE49-F238E27FC236}">
              <a16:creationId xmlns:a16="http://schemas.microsoft.com/office/drawing/2014/main" id="{280B6894-2B32-4A6C-9930-8EBCA5EEEF12}"/>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70" name="TextovéPole 137">
          <a:extLst>
            <a:ext uri="{FF2B5EF4-FFF2-40B4-BE49-F238E27FC236}">
              <a16:creationId xmlns:a16="http://schemas.microsoft.com/office/drawing/2014/main" id="{BFB4A505-ACA8-4DAA-87A9-D099E3496F86}"/>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71" name="TextovéPole 138">
          <a:extLst>
            <a:ext uri="{FF2B5EF4-FFF2-40B4-BE49-F238E27FC236}">
              <a16:creationId xmlns:a16="http://schemas.microsoft.com/office/drawing/2014/main" id="{D0512415-F268-416F-8979-5FBA3AA34E19}"/>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72" name="TextovéPole 139">
          <a:extLst>
            <a:ext uri="{FF2B5EF4-FFF2-40B4-BE49-F238E27FC236}">
              <a16:creationId xmlns:a16="http://schemas.microsoft.com/office/drawing/2014/main" id="{96EF5333-49EC-4F32-B35E-F9F4858D723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73" name="TextovéPole 140">
          <a:extLst>
            <a:ext uri="{FF2B5EF4-FFF2-40B4-BE49-F238E27FC236}">
              <a16:creationId xmlns:a16="http://schemas.microsoft.com/office/drawing/2014/main" id="{159CC130-0AE3-4F23-BABF-7A1AFEC39EC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74" name="TextovéPole 141">
          <a:extLst>
            <a:ext uri="{FF2B5EF4-FFF2-40B4-BE49-F238E27FC236}">
              <a16:creationId xmlns:a16="http://schemas.microsoft.com/office/drawing/2014/main" id="{9F7476A3-C9AA-4638-8228-2CC016BC7D7C}"/>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75" name="TextovéPole 142">
          <a:extLst>
            <a:ext uri="{FF2B5EF4-FFF2-40B4-BE49-F238E27FC236}">
              <a16:creationId xmlns:a16="http://schemas.microsoft.com/office/drawing/2014/main" id="{4998461B-AEB6-48B0-9BE8-F11EFFE17E86}"/>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76" name="TextovéPole 246">
          <a:extLst>
            <a:ext uri="{FF2B5EF4-FFF2-40B4-BE49-F238E27FC236}">
              <a16:creationId xmlns:a16="http://schemas.microsoft.com/office/drawing/2014/main" id="{049B27C5-CDC0-4BD0-9091-00CCA8A114E3}"/>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77" name="TextovéPole 247">
          <a:extLst>
            <a:ext uri="{FF2B5EF4-FFF2-40B4-BE49-F238E27FC236}">
              <a16:creationId xmlns:a16="http://schemas.microsoft.com/office/drawing/2014/main" id="{0AF57515-75D6-43E0-A0E7-E74BBEAA018B}"/>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78" name="TextovéPole 248">
          <a:extLst>
            <a:ext uri="{FF2B5EF4-FFF2-40B4-BE49-F238E27FC236}">
              <a16:creationId xmlns:a16="http://schemas.microsoft.com/office/drawing/2014/main" id="{9E46EF03-F754-4022-B976-F189840F11BE}"/>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79" name="TextovéPole 249">
          <a:extLst>
            <a:ext uri="{FF2B5EF4-FFF2-40B4-BE49-F238E27FC236}">
              <a16:creationId xmlns:a16="http://schemas.microsoft.com/office/drawing/2014/main" id="{8B5DBFF1-4287-4281-BCA0-A88F44CF4A0B}"/>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80" name="TextovéPole 251">
          <a:extLst>
            <a:ext uri="{FF2B5EF4-FFF2-40B4-BE49-F238E27FC236}">
              <a16:creationId xmlns:a16="http://schemas.microsoft.com/office/drawing/2014/main" id="{866DE8B5-1514-4306-AC7C-6D0B0B08055E}"/>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81" name="TextovéPole 252">
          <a:extLst>
            <a:ext uri="{FF2B5EF4-FFF2-40B4-BE49-F238E27FC236}">
              <a16:creationId xmlns:a16="http://schemas.microsoft.com/office/drawing/2014/main" id="{D0D7B50B-7E5B-45E0-9805-815713F7F769}"/>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82" name="TextovéPole 253">
          <a:extLst>
            <a:ext uri="{FF2B5EF4-FFF2-40B4-BE49-F238E27FC236}">
              <a16:creationId xmlns:a16="http://schemas.microsoft.com/office/drawing/2014/main" id="{4FDED1DD-8B05-4864-838C-35CD80E88B4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83" name="TextovéPole 254">
          <a:extLst>
            <a:ext uri="{FF2B5EF4-FFF2-40B4-BE49-F238E27FC236}">
              <a16:creationId xmlns:a16="http://schemas.microsoft.com/office/drawing/2014/main" id="{F4CE9064-31C1-45FF-91FB-076AC1314800}"/>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84" name="TextovéPole 255">
          <a:extLst>
            <a:ext uri="{FF2B5EF4-FFF2-40B4-BE49-F238E27FC236}">
              <a16:creationId xmlns:a16="http://schemas.microsoft.com/office/drawing/2014/main" id="{169AB241-8900-46A8-B95C-BB1A21639712}"/>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85" name="TextovéPole 256">
          <a:extLst>
            <a:ext uri="{FF2B5EF4-FFF2-40B4-BE49-F238E27FC236}">
              <a16:creationId xmlns:a16="http://schemas.microsoft.com/office/drawing/2014/main" id="{2739285C-C692-4978-BC70-346360CF9FEB}"/>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86" name="TextovéPole 257">
          <a:extLst>
            <a:ext uri="{FF2B5EF4-FFF2-40B4-BE49-F238E27FC236}">
              <a16:creationId xmlns:a16="http://schemas.microsoft.com/office/drawing/2014/main" id="{65B2A9DF-DFB1-4F88-8F54-ACD0BD9777D4}"/>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87" name="TextovéPole 258">
          <a:extLst>
            <a:ext uri="{FF2B5EF4-FFF2-40B4-BE49-F238E27FC236}">
              <a16:creationId xmlns:a16="http://schemas.microsoft.com/office/drawing/2014/main" id="{9B452E16-46B8-49EA-9914-198D41FD53A9}"/>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88" name="TextovéPole 259">
          <a:extLst>
            <a:ext uri="{FF2B5EF4-FFF2-40B4-BE49-F238E27FC236}">
              <a16:creationId xmlns:a16="http://schemas.microsoft.com/office/drawing/2014/main" id="{B17B9CD4-F1F7-4382-A9EA-269749EBE053}"/>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89" name="TextovéPole 260">
          <a:extLst>
            <a:ext uri="{FF2B5EF4-FFF2-40B4-BE49-F238E27FC236}">
              <a16:creationId xmlns:a16="http://schemas.microsoft.com/office/drawing/2014/main" id="{A3890A07-F7CD-4FF5-8E31-F5E01916C0DB}"/>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90" name="TextovéPole 261">
          <a:extLst>
            <a:ext uri="{FF2B5EF4-FFF2-40B4-BE49-F238E27FC236}">
              <a16:creationId xmlns:a16="http://schemas.microsoft.com/office/drawing/2014/main" id="{F2FA6B78-E3AB-4578-A9C6-8F25B6CC2229}"/>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91" name="TextovéPole 262">
          <a:extLst>
            <a:ext uri="{FF2B5EF4-FFF2-40B4-BE49-F238E27FC236}">
              <a16:creationId xmlns:a16="http://schemas.microsoft.com/office/drawing/2014/main" id="{718F2092-08D8-4581-9056-EDB1C35AA6DB}"/>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92" name="TextovéPole 263">
          <a:extLst>
            <a:ext uri="{FF2B5EF4-FFF2-40B4-BE49-F238E27FC236}">
              <a16:creationId xmlns:a16="http://schemas.microsoft.com/office/drawing/2014/main" id="{3CBEE29E-CF01-4D01-B8C2-7314899422E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93" name="TextovéPole 264">
          <a:extLst>
            <a:ext uri="{FF2B5EF4-FFF2-40B4-BE49-F238E27FC236}">
              <a16:creationId xmlns:a16="http://schemas.microsoft.com/office/drawing/2014/main" id="{8585FE0E-50B9-4509-B873-8B64C8AC9F4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94" name="TextovéPole 265">
          <a:extLst>
            <a:ext uri="{FF2B5EF4-FFF2-40B4-BE49-F238E27FC236}">
              <a16:creationId xmlns:a16="http://schemas.microsoft.com/office/drawing/2014/main" id="{959A21B8-A052-4193-BB3A-7B16D1B160D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95" name="TextovéPole 266">
          <a:extLst>
            <a:ext uri="{FF2B5EF4-FFF2-40B4-BE49-F238E27FC236}">
              <a16:creationId xmlns:a16="http://schemas.microsoft.com/office/drawing/2014/main" id="{A6F61C9F-C847-4314-BF51-F2E4C85F98E6}"/>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96" name="TextovéPole 267">
          <a:extLst>
            <a:ext uri="{FF2B5EF4-FFF2-40B4-BE49-F238E27FC236}">
              <a16:creationId xmlns:a16="http://schemas.microsoft.com/office/drawing/2014/main" id="{86403334-05D6-405B-8091-18E813798840}"/>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97" name="TextovéPole 268">
          <a:extLst>
            <a:ext uri="{FF2B5EF4-FFF2-40B4-BE49-F238E27FC236}">
              <a16:creationId xmlns:a16="http://schemas.microsoft.com/office/drawing/2014/main" id="{B68A1B68-D0EC-401B-99E4-70A9E8A96E03}"/>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98" name="TextovéPole 269">
          <a:extLst>
            <a:ext uri="{FF2B5EF4-FFF2-40B4-BE49-F238E27FC236}">
              <a16:creationId xmlns:a16="http://schemas.microsoft.com/office/drawing/2014/main" id="{F2C5B0AF-A459-4230-B665-1A761A2D556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699" name="TextovéPole 270">
          <a:extLst>
            <a:ext uri="{FF2B5EF4-FFF2-40B4-BE49-F238E27FC236}">
              <a16:creationId xmlns:a16="http://schemas.microsoft.com/office/drawing/2014/main" id="{BE10760F-1C2F-4FAD-99C9-D8E0AF6D54C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00" name="TextovéPole 271">
          <a:extLst>
            <a:ext uri="{FF2B5EF4-FFF2-40B4-BE49-F238E27FC236}">
              <a16:creationId xmlns:a16="http://schemas.microsoft.com/office/drawing/2014/main" id="{E859FC75-AE47-46E5-8CCD-1499CD55BDF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01" name="TextovéPole 272">
          <a:extLst>
            <a:ext uri="{FF2B5EF4-FFF2-40B4-BE49-F238E27FC236}">
              <a16:creationId xmlns:a16="http://schemas.microsoft.com/office/drawing/2014/main" id="{4799C0F5-C7BF-480F-95E3-2A819DBC9232}"/>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02" name="TextovéPole 273">
          <a:extLst>
            <a:ext uri="{FF2B5EF4-FFF2-40B4-BE49-F238E27FC236}">
              <a16:creationId xmlns:a16="http://schemas.microsoft.com/office/drawing/2014/main" id="{7E7E291C-08C9-485D-839C-3F974CE719EC}"/>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03" name="TextovéPole 274">
          <a:extLst>
            <a:ext uri="{FF2B5EF4-FFF2-40B4-BE49-F238E27FC236}">
              <a16:creationId xmlns:a16="http://schemas.microsoft.com/office/drawing/2014/main" id="{BBC4D21F-6CA8-47B3-A1FA-AE39A2FD43E8}"/>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04" name="TextovéPole 275">
          <a:extLst>
            <a:ext uri="{FF2B5EF4-FFF2-40B4-BE49-F238E27FC236}">
              <a16:creationId xmlns:a16="http://schemas.microsoft.com/office/drawing/2014/main" id="{E623A867-064C-41C4-9EA9-C682BAEA99B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05" name="TextovéPole 276">
          <a:extLst>
            <a:ext uri="{FF2B5EF4-FFF2-40B4-BE49-F238E27FC236}">
              <a16:creationId xmlns:a16="http://schemas.microsoft.com/office/drawing/2014/main" id="{3EA1B0D3-0AFA-45E8-B76F-F16AA8B1E742}"/>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06" name="TextovéPole 277">
          <a:extLst>
            <a:ext uri="{FF2B5EF4-FFF2-40B4-BE49-F238E27FC236}">
              <a16:creationId xmlns:a16="http://schemas.microsoft.com/office/drawing/2014/main" id="{B3BDE680-FF6E-485D-8091-8767A4DDB430}"/>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07" name="TextovéPole 278">
          <a:extLst>
            <a:ext uri="{FF2B5EF4-FFF2-40B4-BE49-F238E27FC236}">
              <a16:creationId xmlns:a16="http://schemas.microsoft.com/office/drawing/2014/main" id="{EEBF5F19-4224-4568-813B-B8B6E29BDE3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08" name="TextovéPole 279">
          <a:extLst>
            <a:ext uri="{FF2B5EF4-FFF2-40B4-BE49-F238E27FC236}">
              <a16:creationId xmlns:a16="http://schemas.microsoft.com/office/drawing/2014/main" id="{EBDCC4FE-65D2-4E6D-9E36-1A4E3EE45BD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09" name="TextovéPole 280">
          <a:extLst>
            <a:ext uri="{FF2B5EF4-FFF2-40B4-BE49-F238E27FC236}">
              <a16:creationId xmlns:a16="http://schemas.microsoft.com/office/drawing/2014/main" id="{C66A2AAD-8A3B-4AA0-B310-CA478F47779E}"/>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10" name="TextovéPole 281">
          <a:extLst>
            <a:ext uri="{FF2B5EF4-FFF2-40B4-BE49-F238E27FC236}">
              <a16:creationId xmlns:a16="http://schemas.microsoft.com/office/drawing/2014/main" id="{10F2BAC6-D804-432D-8A74-BFC9E6A424D2}"/>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11" name="TextovéPole 282">
          <a:extLst>
            <a:ext uri="{FF2B5EF4-FFF2-40B4-BE49-F238E27FC236}">
              <a16:creationId xmlns:a16="http://schemas.microsoft.com/office/drawing/2014/main" id="{42E6A6EF-1E33-405F-AD62-DDAB6A29C40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12" name="TextovéPole 283">
          <a:extLst>
            <a:ext uri="{FF2B5EF4-FFF2-40B4-BE49-F238E27FC236}">
              <a16:creationId xmlns:a16="http://schemas.microsoft.com/office/drawing/2014/main" id="{97D04674-0666-42CF-9BA9-49DE240D415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13" name="TextovéPole 407">
          <a:extLst>
            <a:ext uri="{FF2B5EF4-FFF2-40B4-BE49-F238E27FC236}">
              <a16:creationId xmlns:a16="http://schemas.microsoft.com/office/drawing/2014/main" id="{06CCF60E-7EB7-427B-B281-D77F72358FF2}"/>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14" name="TextovéPole 408">
          <a:extLst>
            <a:ext uri="{FF2B5EF4-FFF2-40B4-BE49-F238E27FC236}">
              <a16:creationId xmlns:a16="http://schemas.microsoft.com/office/drawing/2014/main" id="{9F99CF0B-A143-408A-B48B-2AFB5FF2473C}"/>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15" name="TextovéPole 409">
          <a:extLst>
            <a:ext uri="{FF2B5EF4-FFF2-40B4-BE49-F238E27FC236}">
              <a16:creationId xmlns:a16="http://schemas.microsoft.com/office/drawing/2014/main" id="{8B0D52BA-9A1E-4D22-A548-025E9AFA2E8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16" name="TextovéPole 48">
          <a:extLst>
            <a:ext uri="{FF2B5EF4-FFF2-40B4-BE49-F238E27FC236}">
              <a16:creationId xmlns:a16="http://schemas.microsoft.com/office/drawing/2014/main" id="{3D803C99-2E54-4D7D-A438-5DC8B7EAA4B0}"/>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17" name="TextovéPole 49">
          <a:extLst>
            <a:ext uri="{FF2B5EF4-FFF2-40B4-BE49-F238E27FC236}">
              <a16:creationId xmlns:a16="http://schemas.microsoft.com/office/drawing/2014/main" id="{7D9F0D3F-4C91-427A-9FF5-511DD9FA790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18" name="TextovéPole 50">
          <a:extLst>
            <a:ext uri="{FF2B5EF4-FFF2-40B4-BE49-F238E27FC236}">
              <a16:creationId xmlns:a16="http://schemas.microsoft.com/office/drawing/2014/main" id="{79324798-E7F5-42B7-8AE6-2E5FE45710ED}"/>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19" name="TextovéPole 51">
          <a:extLst>
            <a:ext uri="{FF2B5EF4-FFF2-40B4-BE49-F238E27FC236}">
              <a16:creationId xmlns:a16="http://schemas.microsoft.com/office/drawing/2014/main" id="{D6A2F736-DF95-4C27-886F-ABE74E7EF819}"/>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20" name="TextovéPole 52">
          <a:extLst>
            <a:ext uri="{FF2B5EF4-FFF2-40B4-BE49-F238E27FC236}">
              <a16:creationId xmlns:a16="http://schemas.microsoft.com/office/drawing/2014/main" id="{14231720-D850-421B-A4B9-DF19EB1CD238}"/>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21" name="TextovéPole 53">
          <a:extLst>
            <a:ext uri="{FF2B5EF4-FFF2-40B4-BE49-F238E27FC236}">
              <a16:creationId xmlns:a16="http://schemas.microsoft.com/office/drawing/2014/main" id="{D8698469-0AA3-4C48-8649-F62E6C179680}"/>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22" name="TextovéPole 54">
          <a:extLst>
            <a:ext uri="{FF2B5EF4-FFF2-40B4-BE49-F238E27FC236}">
              <a16:creationId xmlns:a16="http://schemas.microsoft.com/office/drawing/2014/main" id="{B87F3117-B00B-4B54-B804-E6A4AF360258}"/>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23" name="TextovéPole 55">
          <a:extLst>
            <a:ext uri="{FF2B5EF4-FFF2-40B4-BE49-F238E27FC236}">
              <a16:creationId xmlns:a16="http://schemas.microsoft.com/office/drawing/2014/main" id="{4CF12874-1DBD-4585-B0F5-CBE9A41675C4}"/>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24" name="TextovéPole 56">
          <a:extLst>
            <a:ext uri="{FF2B5EF4-FFF2-40B4-BE49-F238E27FC236}">
              <a16:creationId xmlns:a16="http://schemas.microsoft.com/office/drawing/2014/main" id="{F914799D-DB88-4452-BF9E-F4635CBBA16D}"/>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25" name="TextovéPole 57">
          <a:extLst>
            <a:ext uri="{FF2B5EF4-FFF2-40B4-BE49-F238E27FC236}">
              <a16:creationId xmlns:a16="http://schemas.microsoft.com/office/drawing/2014/main" id="{E938FD10-EC2F-4356-8426-1260FB43773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26" name="TextovéPole 58">
          <a:extLst>
            <a:ext uri="{FF2B5EF4-FFF2-40B4-BE49-F238E27FC236}">
              <a16:creationId xmlns:a16="http://schemas.microsoft.com/office/drawing/2014/main" id="{DC47794A-46ED-41E8-B253-BBFC6BBB3179}"/>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27" name="TextovéPole 98">
          <a:extLst>
            <a:ext uri="{FF2B5EF4-FFF2-40B4-BE49-F238E27FC236}">
              <a16:creationId xmlns:a16="http://schemas.microsoft.com/office/drawing/2014/main" id="{18B3B263-6F91-4D83-901D-235CF42CFDF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28" name="TextovéPole 99">
          <a:extLst>
            <a:ext uri="{FF2B5EF4-FFF2-40B4-BE49-F238E27FC236}">
              <a16:creationId xmlns:a16="http://schemas.microsoft.com/office/drawing/2014/main" id="{AD9FA333-5DF5-40BA-8F68-E71DD71744D8}"/>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29" name="TextovéPole 100">
          <a:extLst>
            <a:ext uri="{FF2B5EF4-FFF2-40B4-BE49-F238E27FC236}">
              <a16:creationId xmlns:a16="http://schemas.microsoft.com/office/drawing/2014/main" id="{3AF7A1BE-9E09-48B5-8F39-09FB15BC5CB0}"/>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30" name="TextovéPole 101">
          <a:extLst>
            <a:ext uri="{FF2B5EF4-FFF2-40B4-BE49-F238E27FC236}">
              <a16:creationId xmlns:a16="http://schemas.microsoft.com/office/drawing/2014/main" id="{3F68DE3D-983B-45DD-B8A8-F03EA1BCBAED}"/>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31" name="TextovéPole 102">
          <a:extLst>
            <a:ext uri="{FF2B5EF4-FFF2-40B4-BE49-F238E27FC236}">
              <a16:creationId xmlns:a16="http://schemas.microsoft.com/office/drawing/2014/main" id="{1ABF996F-656A-4E87-AE92-CF32F13BC13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32" name="TextovéPole 103">
          <a:extLst>
            <a:ext uri="{FF2B5EF4-FFF2-40B4-BE49-F238E27FC236}">
              <a16:creationId xmlns:a16="http://schemas.microsoft.com/office/drawing/2014/main" id="{12228471-395E-410E-935A-CC5BD8CA13D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33" name="TextovéPole 104">
          <a:extLst>
            <a:ext uri="{FF2B5EF4-FFF2-40B4-BE49-F238E27FC236}">
              <a16:creationId xmlns:a16="http://schemas.microsoft.com/office/drawing/2014/main" id="{115D577F-D53D-409E-AFED-9E4D6C733F30}"/>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34" name="TextovéPole 105">
          <a:extLst>
            <a:ext uri="{FF2B5EF4-FFF2-40B4-BE49-F238E27FC236}">
              <a16:creationId xmlns:a16="http://schemas.microsoft.com/office/drawing/2014/main" id="{56B3D64A-E9EB-41D4-80C9-715D2BAC2078}"/>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35" name="TextovéPole 106">
          <a:extLst>
            <a:ext uri="{FF2B5EF4-FFF2-40B4-BE49-F238E27FC236}">
              <a16:creationId xmlns:a16="http://schemas.microsoft.com/office/drawing/2014/main" id="{6B2F58AD-CB4D-4631-9F93-D9E6E3DB5866}"/>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36" name="TextovéPole 107">
          <a:extLst>
            <a:ext uri="{FF2B5EF4-FFF2-40B4-BE49-F238E27FC236}">
              <a16:creationId xmlns:a16="http://schemas.microsoft.com/office/drawing/2014/main" id="{588CCB63-644D-4BAD-BD77-7DECA29663CC}"/>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37" name="TextovéPole 108">
          <a:extLst>
            <a:ext uri="{FF2B5EF4-FFF2-40B4-BE49-F238E27FC236}">
              <a16:creationId xmlns:a16="http://schemas.microsoft.com/office/drawing/2014/main" id="{DF11D2F7-E75B-419D-A1AB-161398C01B3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38" name="TextovéPole 109">
          <a:extLst>
            <a:ext uri="{FF2B5EF4-FFF2-40B4-BE49-F238E27FC236}">
              <a16:creationId xmlns:a16="http://schemas.microsoft.com/office/drawing/2014/main" id="{1F4D1D3A-1C63-4411-B58B-69D8749BF802}"/>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39" name="TextovéPole 110">
          <a:extLst>
            <a:ext uri="{FF2B5EF4-FFF2-40B4-BE49-F238E27FC236}">
              <a16:creationId xmlns:a16="http://schemas.microsoft.com/office/drawing/2014/main" id="{4CF4D527-B222-412A-8275-E28930E2035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40" name="TextovéPole 111">
          <a:extLst>
            <a:ext uri="{FF2B5EF4-FFF2-40B4-BE49-F238E27FC236}">
              <a16:creationId xmlns:a16="http://schemas.microsoft.com/office/drawing/2014/main" id="{F0058B26-9C5C-4BE6-8AF0-967E7D0FC99D}"/>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41" name="TextovéPole 112">
          <a:extLst>
            <a:ext uri="{FF2B5EF4-FFF2-40B4-BE49-F238E27FC236}">
              <a16:creationId xmlns:a16="http://schemas.microsoft.com/office/drawing/2014/main" id="{6441640B-B7D9-4D03-9F82-0F080B2A3980}"/>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42" name="TextovéPole 113">
          <a:extLst>
            <a:ext uri="{FF2B5EF4-FFF2-40B4-BE49-F238E27FC236}">
              <a16:creationId xmlns:a16="http://schemas.microsoft.com/office/drawing/2014/main" id="{0962EDC9-B0B4-439D-AEA0-119C953B281E}"/>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43" name="TextovéPole 114">
          <a:extLst>
            <a:ext uri="{FF2B5EF4-FFF2-40B4-BE49-F238E27FC236}">
              <a16:creationId xmlns:a16="http://schemas.microsoft.com/office/drawing/2014/main" id="{724AF12C-D290-44AA-84A0-0914FF8FFF0C}"/>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44" name="TextovéPole 115">
          <a:extLst>
            <a:ext uri="{FF2B5EF4-FFF2-40B4-BE49-F238E27FC236}">
              <a16:creationId xmlns:a16="http://schemas.microsoft.com/office/drawing/2014/main" id="{C74BA497-2B6D-44A6-9B6D-D8CC4092EA6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45" name="TextovéPole 116">
          <a:extLst>
            <a:ext uri="{FF2B5EF4-FFF2-40B4-BE49-F238E27FC236}">
              <a16:creationId xmlns:a16="http://schemas.microsoft.com/office/drawing/2014/main" id="{736196F0-169B-402B-B4C9-64124EA015BB}"/>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46" name="TextovéPole 117">
          <a:extLst>
            <a:ext uri="{FF2B5EF4-FFF2-40B4-BE49-F238E27FC236}">
              <a16:creationId xmlns:a16="http://schemas.microsoft.com/office/drawing/2014/main" id="{CB2BB0F4-7B88-4B7F-945E-48797FA40606}"/>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47" name="TextovéPole 118">
          <a:extLst>
            <a:ext uri="{FF2B5EF4-FFF2-40B4-BE49-F238E27FC236}">
              <a16:creationId xmlns:a16="http://schemas.microsoft.com/office/drawing/2014/main" id="{C51E50D4-905E-4DF8-959B-82785E4C831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48" name="TextovéPole 119">
          <a:extLst>
            <a:ext uri="{FF2B5EF4-FFF2-40B4-BE49-F238E27FC236}">
              <a16:creationId xmlns:a16="http://schemas.microsoft.com/office/drawing/2014/main" id="{C18EF1C1-2CB8-4D0F-9608-2380CC7F0A98}"/>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49" name="TextovéPole 121">
          <a:extLst>
            <a:ext uri="{FF2B5EF4-FFF2-40B4-BE49-F238E27FC236}">
              <a16:creationId xmlns:a16="http://schemas.microsoft.com/office/drawing/2014/main" id="{9648FD4E-935A-4F67-9C23-DE74410D0EEC}"/>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50" name="TextovéPole 122">
          <a:extLst>
            <a:ext uri="{FF2B5EF4-FFF2-40B4-BE49-F238E27FC236}">
              <a16:creationId xmlns:a16="http://schemas.microsoft.com/office/drawing/2014/main" id="{5DF5B8C5-5623-4083-AD44-604EA54FB074}"/>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51" name="TextovéPole 123">
          <a:extLst>
            <a:ext uri="{FF2B5EF4-FFF2-40B4-BE49-F238E27FC236}">
              <a16:creationId xmlns:a16="http://schemas.microsoft.com/office/drawing/2014/main" id="{87EB4D79-FA40-4659-B589-8429817B9F0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52" name="TextovéPole 124">
          <a:extLst>
            <a:ext uri="{FF2B5EF4-FFF2-40B4-BE49-F238E27FC236}">
              <a16:creationId xmlns:a16="http://schemas.microsoft.com/office/drawing/2014/main" id="{FEB1BD66-C567-4C43-A42E-253CA659DD94}"/>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53" name="TextovéPole 125">
          <a:extLst>
            <a:ext uri="{FF2B5EF4-FFF2-40B4-BE49-F238E27FC236}">
              <a16:creationId xmlns:a16="http://schemas.microsoft.com/office/drawing/2014/main" id="{FB408D91-345B-4E32-9DD8-30B05B3CE763}"/>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54" name="TextovéPole 126">
          <a:extLst>
            <a:ext uri="{FF2B5EF4-FFF2-40B4-BE49-F238E27FC236}">
              <a16:creationId xmlns:a16="http://schemas.microsoft.com/office/drawing/2014/main" id="{AADC6C11-1172-4A0B-B22B-BE8ED9090A5D}"/>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55" name="TextovéPole 127">
          <a:extLst>
            <a:ext uri="{FF2B5EF4-FFF2-40B4-BE49-F238E27FC236}">
              <a16:creationId xmlns:a16="http://schemas.microsoft.com/office/drawing/2014/main" id="{CED1206D-1D38-41D3-8F2B-DE7543FA140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56" name="TextovéPole 128">
          <a:extLst>
            <a:ext uri="{FF2B5EF4-FFF2-40B4-BE49-F238E27FC236}">
              <a16:creationId xmlns:a16="http://schemas.microsoft.com/office/drawing/2014/main" id="{EFA1D189-E7D9-4A01-B73E-409CE3151C79}"/>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57" name="TextovéPole 129">
          <a:extLst>
            <a:ext uri="{FF2B5EF4-FFF2-40B4-BE49-F238E27FC236}">
              <a16:creationId xmlns:a16="http://schemas.microsoft.com/office/drawing/2014/main" id="{8BA644D7-2A75-468A-9B99-E3C4A4395E06}"/>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58" name="TextovéPole 130">
          <a:extLst>
            <a:ext uri="{FF2B5EF4-FFF2-40B4-BE49-F238E27FC236}">
              <a16:creationId xmlns:a16="http://schemas.microsoft.com/office/drawing/2014/main" id="{CA60FF52-AC83-4E64-96CC-6B054033888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59" name="TextovéPole 131">
          <a:extLst>
            <a:ext uri="{FF2B5EF4-FFF2-40B4-BE49-F238E27FC236}">
              <a16:creationId xmlns:a16="http://schemas.microsoft.com/office/drawing/2014/main" id="{86AD1583-E2D5-44A9-866D-F88924C90EB8}"/>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60" name="TextovéPole 132">
          <a:extLst>
            <a:ext uri="{FF2B5EF4-FFF2-40B4-BE49-F238E27FC236}">
              <a16:creationId xmlns:a16="http://schemas.microsoft.com/office/drawing/2014/main" id="{71DBFD2B-377C-444B-9359-A2D8C93B2B47}"/>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61" name="TextovéPole 133">
          <a:extLst>
            <a:ext uri="{FF2B5EF4-FFF2-40B4-BE49-F238E27FC236}">
              <a16:creationId xmlns:a16="http://schemas.microsoft.com/office/drawing/2014/main" id="{DEFE5F94-FF4F-4446-B83A-5DC138C4AC38}"/>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62" name="TextovéPole 134">
          <a:extLst>
            <a:ext uri="{FF2B5EF4-FFF2-40B4-BE49-F238E27FC236}">
              <a16:creationId xmlns:a16="http://schemas.microsoft.com/office/drawing/2014/main" id="{532F63BD-903F-4FC7-B1C2-435C40533393}"/>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63" name="TextovéPole 135">
          <a:extLst>
            <a:ext uri="{FF2B5EF4-FFF2-40B4-BE49-F238E27FC236}">
              <a16:creationId xmlns:a16="http://schemas.microsoft.com/office/drawing/2014/main" id="{C9B51E58-AEFC-41F1-B49F-674FD24D9D47}"/>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64" name="TextovéPole 136">
          <a:extLst>
            <a:ext uri="{FF2B5EF4-FFF2-40B4-BE49-F238E27FC236}">
              <a16:creationId xmlns:a16="http://schemas.microsoft.com/office/drawing/2014/main" id="{18729C2D-443D-4B45-9276-B015F39D602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65" name="TextovéPole 137">
          <a:extLst>
            <a:ext uri="{FF2B5EF4-FFF2-40B4-BE49-F238E27FC236}">
              <a16:creationId xmlns:a16="http://schemas.microsoft.com/office/drawing/2014/main" id="{717186EB-A45B-4CA0-AFC2-7FBB7A3014BE}"/>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66" name="TextovéPole 138">
          <a:extLst>
            <a:ext uri="{FF2B5EF4-FFF2-40B4-BE49-F238E27FC236}">
              <a16:creationId xmlns:a16="http://schemas.microsoft.com/office/drawing/2014/main" id="{A6A0E468-B68D-41FF-9E4F-F36939059D1D}"/>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67" name="TextovéPole 139">
          <a:extLst>
            <a:ext uri="{FF2B5EF4-FFF2-40B4-BE49-F238E27FC236}">
              <a16:creationId xmlns:a16="http://schemas.microsoft.com/office/drawing/2014/main" id="{FB46995E-7CB2-4402-B3A2-662AE2AA78A5}"/>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68" name="TextovéPole 140">
          <a:extLst>
            <a:ext uri="{FF2B5EF4-FFF2-40B4-BE49-F238E27FC236}">
              <a16:creationId xmlns:a16="http://schemas.microsoft.com/office/drawing/2014/main" id="{58AA2CFD-4B68-4213-ACDD-9E8E137A4224}"/>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69" name="TextovéPole 141">
          <a:extLst>
            <a:ext uri="{FF2B5EF4-FFF2-40B4-BE49-F238E27FC236}">
              <a16:creationId xmlns:a16="http://schemas.microsoft.com/office/drawing/2014/main" id="{FACAE6C7-3AE9-4261-8345-FA2EC5FD7173}"/>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70" name="TextovéPole 142">
          <a:extLst>
            <a:ext uri="{FF2B5EF4-FFF2-40B4-BE49-F238E27FC236}">
              <a16:creationId xmlns:a16="http://schemas.microsoft.com/office/drawing/2014/main" id="{692DA6E0-7426-470E-8CE2-7D9BF0F0297B}"/>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71" name="TextovéPole 246">
          <a:extLst>
            <a:ext uri="{FF2B5EF4-FFF2-40B4-BE49-F238E27FC236}">
              <a16:creationId xmlns:a16="http://schemas.microsoft.com/office/drawing/2014/main" id="{F7EFF399-2567-4919-B8DB-9E6467AA2537}"/>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72" name="TextovéPole 247">
          <a:extLst>
            <a:ext uri="{FF2B5EF4-FFF2-40B4-BE49-F238E27FC236}">
              <a16:creationId xmlns:a16="http://schemas.microsoft.com/office/drawing/2014/main" id="{A57FE00E-FDAC-4C7B-8D84-71823801B61C}"/>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73" name="TextovéPole 248">
          <a:extLst>
            <a:ext uri="{FF2B5EF4-FFF2-40B4-BE49-F238E27FC236}">
              <a16:creationId xmlns:a16="http://schemas.microsoft.com/office/drawing/2014/main" id="{7F581B02-72B9-45B5-81DE-85916921C5B7}"/>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74" name="TextovéPole 249">
          <a:extLst>
            <a:ext uri="{FF2B5EF4-FFF2-40B4-BE49-F238E27FC236}">
              <a16:creationId xmlns:a16="http://schemas.microsoft.com/office/drawing/2014/main" id="{3C2EC3A3-C71C-4215-B105-A8D3FF356D9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75" name="TextovéPole 251">
          <a:extLst>
            <a:ext uri="{FF2B5EF4-FFF2-40B4-BE49-F238E27FC236}">
              <a16:creationId xmlns:a16="http://schemas.microsoft.com/office/drawing/2014/main" id="{AF004ED6-4F75-45C3-AF9D-551B9692C28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76" name="TextovéPole 252">
          <a:extLst>
            <a:ext uri="{FF2B5EF4-FFF2-40B4-BE49-F238E27FC236}">
              <a16:creationId xmlns:a16="http://schemas.microsoft.com/office/drawing/2014/main" id="{9B7EA679-63D3-4DF8-9AFB-FDA04D4C2AE0}"/>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77" name="TextovéPole 253">
          <a:extLst>
            <a:ext uri="{FF2B5EF4-FFF2-40B4-BE49-F238E27FC236}">
              <a16:creationId xmlns:a16="http://schemas.microsoft.com/office/drawing/2014/main" id="{596CFEF7-7661-40DF-AD8C-D3705E777482}"/>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78" name="TextovéPole 254">
          <a:extLst>
            <a:ext uri="{FF2B5EF4-FFF2-40B4-BE49-F238E27FC236}">
              <a16:creationId xmlns:a16="http://schemas.microsoft.com/office/drawing/2014/main" id="{3E4D5A18-8358-4D55-9625-3916F5D84054}"/>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79" name="TextovéPole 255">
          <a:extLst>
            <a:ext uri="{FF2B5EF4-FFF2-40B4-BE49-F238E27FC236}">
              <a16:creationId xmlns:a16="http://schemas.microsoft.com/office/drawing/2014/main" id="{A939896A-553E-4E9F-BC70-CB7F1B5FBBE6}"/>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80" name="TextovéPole 256">
          <a:extLst>
            <a:ext uri="{FF2B5EF4-FFF2-40B4-BE49-F238E27FC236}">
              <a16:creationId xmlns:a16="http://schemas.microsoft.com/office/drawing/2014/main" id="{3D6FD498-3D70-4A93-88F7-065D68658858}"/>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81" name="TextovéPole 257">
          <a:extLst>
            <a:ext uri="{FF2B5EF4-FFF2-40B4-BE49-F238E27FC236}">
              <a16:creationId xmlns:a16="http://schemas.microsoft.com/office/drawing/2014/main" id="{6965C60F-D667-4623-AD0F-41E68DACFBC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82" name="TextovéPole 258">
          <a:extLst>
            <a:ext uri="{FF2B5EF4-FFF2-40B4-BE49-F238E27FC236}">
              <a16:creationId xmlns:a16="http://schemas.microsoft.com/office/drawing/2014/main" id="{38B45C35-59B8-45EC-B06C-C6C043ADC3A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83" name="TextovéPole 259">
          <a:extLst>
            <a:ext uri="{FF2B5EF4-FFF2-40B4-BE49-F238E27FC236}">
              <a16:creationId xmlns:a16="http://schemas.microsoft.com/office/drawing/2014/main" id="{1B39B7A0-E0D1-4E28-A47F-3E13989245BB}"/>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84" name="TextovéPole 260">
          <a:extLst>
            <a:ext uri="{FF2B5EF4-FFF2-40B4-BE49-F238E27FC236}">
              <a16:creationId xmlns:a16="http://schemas.microsoft.com/office/drawing/2014/main" id="{2FF1FE85-5DC4-4010-8ED5-D3FED8055137}"/>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85" name="TextovéPole 261">
          <a:extLst>
            <a:ext uri="{FF2B5EF4-FFF2-40B4-BE49-F238E27FC236}">
              <a16:creationId xmlns:a16="http://schemas.microsoft.com/office/drawing/2014/main" id="{06A64CD6-DBE8-482B-850C-88912FE58FE4}"/>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86" name="TextovéPole 262">
          <a:extLst>
            <a:ext uri="{FF2B5EF4-FFF2-40B4-BE49-F238E27FC236}">
              <a16:creationId xmlns:a16="http://schemas.microsoft.com/office/drawing/2014/main" id="{A9D03A7C-0FCE-4861-A6E4-E8A56105506D}"/>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87" name="TextovéPole 263">
          <a:extLst>
            <a:ext uri="{FF2B5EF4-FFF2-40B4-BE49-F238E27FC236}">
              <a16:creationId xmlns:a16="http://schemas.microsoft.com/office/drawing/2014/main" id="{367B122E-9EAB-4453-AE29-D06384F593CB}"/>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88" name="TextovéPole 264">
          <a:extLst>
            <a:ext uri="{FF2B5EF4-FFF2-40B4-BE49-F238E27FC236}">
              <a16:creationId xmlns:a16="http://schemas.microsoft.com/office/drawing/2014/main" id="{6E9E9FD1-0F63-4798-90EB-4AD1AB4944D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89" name="TextovéPole 265">
          <a:extLst>
            <a:ext uri="{FF2B5EF4-FFF2-40B4-BE49-F238E27FC236}">
              <a16:creationId xmlns:a16="http://schemas.microsoft.com/office/drawing/2014/main" id="{44CA9B7D-117F-4EF4-9429-075FA548F747}"/>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90" name="TextovéPole 266">
          <a:extLst>
            <a:ext uri="{FF2B5EF4-FFF2-40B4-BE49-F238E27FC236}">
              <a16:creationId xmlns:a16="http://schemas.microsoft.com/office/drawing/2014/main" id="{BD1AE52E-F763-49AB-BEF0-48BA50E8230C}"/>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91" name="TextovéPole 267">
          <a:extLst>
            <a:ext uri="{FF2B5EF4-FFF2-40B4-BE49-F238E27FC236}">
              <a16:creationId xmlns:a16="http://schemas.microsoft.com/office/drawing/2014/main" id="{D1053523-3C8E-4E2D-B180-52B84E25F5F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92" name="TextovéPole 268">
          <a:extLst>
            <a:ext uri="{FF2B5EF4-FFF2-40B4-BE49-F238E27FC236}">
              <a16:creationId xmlns:a16="http://schemas.microsoft.com/office/drawing/2014/main" id="{4A01EFF4-2B81-4DEC-8FF9-3FDE551FE02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93" name="TextovéPole 269">
          <a:extLst>
            <a:ext uri="{FF2B5EF4-FFF2-40B4-BE49-F238E27FC236}">
              <a16:creationId xmlns:a16="http://schemas.microsoft.com/office/drawing/2014/main" id="{96C720C9-3CF9-4BFF-9A29-2B81E94A2D6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94" name="TextovéPole 270">
          <a:extLst>
            <a:ext uri="{FF2B5EF4-FFF2-40B4-BE49-F238E27FC236}">
              <a16:creationId xmlns:a16="http://schemas.microsoft.com/office/drawing/2014/main" id="{E57034F4-3069-494E-8AF4-5E843F8437A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95" name="TextovéPole 271">
          <a:extLst>
            <a:ext uri="{FF2B5EF4-FFF2-40B4-BE49-F238E27FC236}">
              <a16:creationId xmlns:a16="http://schemas.microsoft.com/office/drawing/2014/main" id="{1E4C1DA1-D48D-4A32-9AF9-0A52821F935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96" name="TextovéPole 272">
          <a:extLst>
            <a:ext uri="{FF2B5EF4-FFF2-40B4-BE49-F238E27FC236}">
              <a16:creationId xmlns:a16="http://schemas.microsoft.com/office/drawing/2014/main" id="{8CC88A2A-D7DC-4F37-A1E1-301A7E0DCC70}"/>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97" name="TextovéPole 273">
          <a:extLst>
            <a:ext uri="{FF2B5EF4-FFF2-40B4-BE49-F238E27FC236}">
              <a16:creationId xmlns:a16="http://schemas.microsoft.com/office/drawing/2014/main" id="{6AD7F1A9-8E64-4A27-9EE7-259B79D174AC}"/>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98" name="TextovéPole 274">
          <a:extLst>
            <a:ext uri="{FF2B5EF4-FFF2-40B4-BE49-F238E27FC236}">
              <a16:creationId xmlns:a16="http://schemas.microsoft.com/office/drawing/2014/main" id="{9C89CDD6-8831-4AEF-BBA0-2C0B06DB635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799" name="TextovéPole 275">
          <a:extLst>
            <a:ext uri="{FF2B5EF4-FFF2-40B4-BE49-F238E27FC236}">
              <a16:creationId xmlns:a16="http://schemas.microsoft.com/office/drawing/2014/main" id="{9103DF63-5B80-4F61-B82A-E7301D8B07E0}"/>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00" name="TextovéPole 276">
          <a:extLst>
            <a:ext uri="{FF2B5EF4-FFF2-40B4-BE49-F238E27FC236}">
              <a16:creationId xmlns:a16="http://schemas.microsoft.com/office/drawing/2014/main" id="{27A26F28-4A56-4D86-AE53-295020F4EB5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01" name="TextovéPole 277">
          <a:extLst>
            <a:ext uri="{FF2B5EF4-FFF2-40B4-BE49-F238E27FC236}">
              <a16:creationId xmlns:a16="http://schemas.microsoft.com/office/drawing/2014/main" id="{188C4974-39AE-4B95-991A-574BC762532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02" name="TextovéPole 278">
          <a:extLst>
            <a:ext uri="{FF2B5EF4-FFF2-40B4-BE49-F238E27FC236}">
              <a16:creationId xmlns:a16="http://schemas.microsoft.com/office/drawing/2014/main" id="{13659083-A480-4CA4-A8DC-9EE119358533}"/>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03" name="TextovéPole 279">
          <a:extLst>
            <a:ext uri="{FF2B5EF4-FFF2-40B4-BE49-F238E27FC236}">
              <a16:creationId xmlns:a16="http://schemas.microsoft.com/office/drawing/2014/main" id="{B9E19F0B-C4A2-419B-9FFC-A6746A0CFD0F}"/>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04" name="TextovéPole 280">
          <a:extLst>
            <a:ext uri="{FF2B5EF4-FFF2-40B4-BE49-F238E27FC236}">
              <a16:creationId xmlns:a16="http://schemas.microsoft.com/office/drawing/2014/main" id="{3BA215A0-A2FD-4C84-9F56-B9DF0D20FDE4}"/>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05" name="TextovéPole 281">
          <a:extLst>
            <a:ext uri="{FF2B5EF4-FFF2-40B4-BE49-F238E27FC236}">
              <a16:creationId xmlns:a16="http://schemas.microsoft.com/office/drawing/2014/main" id="{2C2E0A8B-8772-42AA-9112-0EC88BF62EC3}"/>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06" name="TextovéPole 282">
          <a:extLst>
            <a:ext uri="{FF2B5EF4-FFF2-40B4-BE49-F238E27FC236}">
              <a16:creationId xmlns:a16="http://schemas.microsoft.com/office/drawing/2014/main" id="{4D72858B-EFF2-4F2E-9871-30F9C713DAD4}"/>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07" name="TextovéPole 283">
          <a:extLst>
            <a:ext uri="{FF2B5EF4-FFF2-40B4-BE49-F238E27FC236}">
              <a16:creationId xmlns:a16="http://schemas.microsoft.com/office/drawing/2014/main" id="{57AD7EB8-23AA-4DB2-95AA-725AF3512F0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08" name="TextovéPole 407">
          <a:extLst>
            <a:ext uri="{FF2B5EF4-FFF2-40B4-BE49-F238E27FC236}">
              <a16:creationId xmlns:a16="http://schemas.microsoft.com/office/drawing/2014/main" id="{4EE6AEE0-68D0-479F-ACDA-0D3AB88E2FF1}"/>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09" name="TextovéPole 408">
          <a:extLst>
            <a:ext uri="{FF2B5EF4-FFF2-40B4-BE49-F238E27FC236}">
              <a16:creationId xmlns:a16="http://schemas.microsoft.com/office/drawing/2014/main" id="{BAB5CCE7-2811-484B-9484-C0CB6A02E92A}"/>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0</xdr:rowOff>
    </xdr:from>
    <xdr:ext cx="184731" cy="264560"/>
    <xdr:sp macro="" textlink="">
      <xdr:nvSpPr>
        <xdr:cNvPr id="810" name="TextovéPole 409">
          <a:extLst>
            <a:ext uri="{FF2B5EF4-FFF2-40B4-BE49-F238E27FC236}">
              <a16:creationId xmlns:a16="http://schemas.microsoft.com/office/drawing/2014/main" id="{07F723B1-BB15-40D0-B253-BCA5B1982836}"/>
            </a:ext>
          </a:extLst>
        </xdr:cNvPr>
        <xdr:cNvSpPr txBox="1"/>
      </xdr:nvSpPr>
      <xdr:spPr>
        <a:xfrm>
          <a:off x="0" y="55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0</xdr:col>
      <xdr:colOff>455448</xdr:colOff>
      <xdr:row>26</xdr:row>
      <xdr:rowOff>0</xdr:rowOff>
    </xdr:from>
    <xdr:ext cx="609600" cy="0"/>
    <xdr:pic>
      <xdr:nvPicPr>
        <xdr:cNvPr id="811" name="Obrázek 9" descr="HDC-SD200EPK.bmp">
          <a:extLst>
            <a:ext uri="{FF2B5EF4-FFF2-40B4-BE49-F238E27FC236}">
              <a16:creationId xmlns:a16="http://schemas.microsoft.com/office/drawing/2014/main" id="{613C3F18-0C1B-4334-9FEB-09FA967C6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448" y="11118084"/>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469900</xdr:colOff>
      <xdr:row>26</xdr:row>
      <xdr:rowOff>0</xdr:rowOff>
    </xdr:from>
    <xdr:ext cx="609600" cy="0"/>
    <xdr:pic>
      <xdr:nvPicPr>
        <xdr:cNvPr id="812" name="Obrázek 9" descr="HDC-SD200EPK.bmp">
          <a:extLst>
            <a:ext uri="{FF2B5EF4-FFF2-40B4-BE49-F238E27FC236}">
              <a16:creationId xmlns:a16="http://schemas.microsoft.com/office/drawing/2014/main" id="{6F1103C9-DDC6-4769-8F0E-DA5B783322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900" y="1199197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xdr:row>
      <xdr:rowOff>485775</xdr:rowOff>
    </xdr:from>
    <xdr:ext cx="609600" cy="0"/>
    <xdr:pic>
      <xdr:nvPicPr>
        <xdr:cNvPr id="815" name="Obrázek 9" descr="HDC-SD200EPK.bmp">
          <a:extLst>
            <a:ext uri="{FF2B5EF4-FFF2-40B4-BE49-F238E27FC236}">
              <a16:creationId xmlns:a16="http://schemas.microsoft.com/office/drawing/2014/main" id="{D3517A0D-B227-40F8-8167-250116A60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207" y="9983842"/>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xdr:row>
      <xdr:rowOff>485775</xdr:rowOff>
    </xdr:from>
    <xdr:ext cx="609600" cy="0"/>
    <xdr:pic>
      <xdr:nvPicPr>
        <xdr:cNvPr id="816" name="Obrázek 9" descr="HDC-SD200EPK.bmp">
          <a:extLst>
            <a:ext uri="{FF2B5EF4-FFF2-40B4-BE49-F238E27FC236}">
              <a16:creationId xmlns:a16="http://schemas.microsoft.com/office/drawing/2014/main" id="{751CD713-9DD8-46CD-99BC-06015F8EA3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207" y="9983842"/>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19"/>
  <sheetViews>
    <sheetView tabSelected="1" zoomScaleNormal="100" zoomScaleSheetLayoutView="115" workbookViewId="0">
      <selection activeCell="B16" sqref="B16"/>
    </sheetView>
  </sheetViews>
  <sheetFormatPr defaultColWidth="9.28515625" defaultRowHeight="12.75" x14ac:dyDescent="0.2"/>
  <cols>
    <col min="1" max="1" width="9.7109375" style="3" customWidth="1"/>
    <col min="2" max="2" width="82.7109375" style="3" customWidth="1"/>
    <col min="3" max="3" width="17.42578125" style="2" customWidth="1"/>
    <col min="4" max="4" width="13" style="4" customWidth="1"/>
    <col min="5" max="5" width="22.42578125" style="6" customWidth="1"/>
    <col min="6" max="6" width="15.28515625" style="3" customWidth="1"/>
    <col min="7" max="7" width="9.28515625" style="3"/>
    <col min="8" max="8" width="9.42578125" style="3" bestFit="1" customWidth="1"/>
    <col min="9" max="16384" width="9.28515625" style="3"/>
  </cols>
  <sheetData>
    <row r="1" spans="1:6" customFormat="1" ht="11.25" customHeight="1" x14ac:dyDescent="0.2">
      <c r="A1" s="79"/>
      <c r="B1" s="79"/>
      <c r="C1" s="79"/>
      <c r="D1" s="79"/>
      <c r="E1" s="79"/>
    </row>
    <row r="2" spans="1:6" customFormat="1" ht="9.75" customHeight="1" x14ac:dyDescent="0.2">
      <c r="A2" s="79"/>
      <c r="B2" s="79"/>
      <c r="C2" s="79"/>
      <c r="D2" s="79"/>
      <c r="E2" s="79"/>
    </row>
    <row r="3" spans="1:6" s="9" customFormat="1" ht="15.75" x14ac:dyDescent="0.2">
      <c r="A3" s="88" t="s">
        <v>0</v>
      </c>
      <c r="B3" s="86"/>
      <c r="C3" s="86"/>
      <c r="D3" s="87"/>
      <c r="E3" s="8"/>
    </row>
    <row r="4" spans="1:6" s="9" customFormat="1" ht="15.75" x14ac:dyDescent="0.2">
      <c r="A4" s="14" t="s">
        <v>1</v>
      </c>
      <c r="B4" s="14"/>
      <c r="C4" s="86"/>
      <c r="D4" s="87"/>
      <c r="E4" s="8"/>
    </row>
    <row r="5" spans="1:6" s="9" customFormat="1" ht="15.75" x14ac:dyDescent="0.2">
      <c r="A5" s="8"/>
      <c r="B5" s="14"/>
      <c r="C5" s="86"/>
      <c r="D5" s="87"/>
      <c r="E5" s="8"/>
    </row>
    <row r="6" spans="1:6" s="9" customFormat="1" ht="15.75" x14ac:dyDescent="0.2">
      <c r="A6" s="89" t="s">
        <v>2</v>
      </c>
      <c r="B6" s="89"/>
      <c r="C6" s="86"/>
      <c r="D6" s="87"/>
      <c r="E6" s="8"/>
    </row>
    <row r="7" spans="1:6" s="9" customFormat="1" ht="15.75" x14ac:dyDescent="0.2">
      <c r="A7" s="8"/>
      <c r="B7" s="14"/>
      <c r="C7" s="86"/>
      <c r="D7" s="87"/>
      <c r="E7" s="8"/>
    </row>
    <row r="8" spans="1:6" customFormat="1" ht="47.25" customHeight="1" thickBot="1" x14ac:dyDescent="0.25">
      <c r="A8" s="7"/>
      <c r="B8" s="7"/>
      <c r="C8" s="7"/>
      <c r="D8" s="7"/>
      <c r="E8" s="7"/>
    </row>
    <row r="9" spans="1:6" s="1" customFormat="1" ht="25.5" x14ac:dyDescent="0.2">
      <c r="A9" s="11" t="s">
        <v>3</v>
      </c>
      <c r="B9" s="12" t="s">
        <v>4</v>
      </c>
      <c r="C9" s="12" t="s">
        <v>5</v>
      </c>
      <c r="D9" s="12" t="s">
        <v>6</v>
      </c>
      <c r="E9" s="13" t="s">
        <v>7</v>
      </c>
    </row>
    <row r="10" spans="1:6" s="1" customFormat="1" ht="21" customHeight="1" x14ac:dyDescent="0.2">
      <c r="A10" s="80"/>
      <c r="B10" s="81"/>
      <c r="C10" s="81"/>
      <c r="D10" s="81"/>
      <c r="E10" s="82"/>
    </row>
    <row r="11" spans="1:6" s="10" customFormat="1" ht="27" customHeight="1" x14ac:dyDescent="0.2">
      <c r="A11" s="57">
        <v>1</v>
      </c>
      <c r="B11" s="29" t="str">
        <f>(AV!C3)</f>
        <v>AV</v>
      </c>
      <c r="C11" s="58">
        <f>AV!J53</f>
        <v>0</v>
      </c>
      <c r="D11" s="18">
        <v>1</v>
      </c>
      <c r="E11" s="59">
        <f t="shared" ref="E11" si="0">C11*D11</f>
        <v>0</v>
      </c>
      <c r="F11" s="15"/>
    </row>
    <row r="12" spans="1:6" s="1" customFormat="1" ht="26.25" customHeight="1" thickBot="1" x14ac:dyDescent="0.25">
      <c r="A12" s="83" t="s">
        <v>8</v>
      </c>
      <c r="B12" s="84"/>
      <c r="C12" s="84"/>
      <c r="D12" s="85"/>
      <c r="E12" s="67">
        <f>SUM(E11:E11)</f>
        <v>0</v>
      </c>
    </row>
    <row r="14" spans="1:6" x14ac:dyDescent="0.2">
      <c r="A14" s="77"/>
      <c r="B14" s="78" t="s">
        <v>9</v>
      </c>
    </row>
    <row r="15" spans="1:6" x14ac:dyDescent="0.2">
      <c r="A15" s="17"/>
      <c r="B15" s="10"/>
      <c r="C15" s="10"/>
    </row>
    <row r="16" spans="1:6" x14ac:dyDescent="0.2">
      <c r="A16" s="17"/>
      <c r="B16" s="10"/>
      <c r="C16" s="10"/>
    </row>
    <row r="17" spans="1:5" x14ac:dyDescent="0.2">
      <c r="A17" s="17"/>
      <c r="B17" s="10"/>
      <c r="C17" s="10"/>
      <c r="E17" s="5"/>
    </row>
    <row r="19" spans="1:5" x14ac:dyDescent="0.2">
      <c r="B19" s="1"/>
    </row>
  </sheetData>
  <sheetProtection formatCells="0" formatColumns="0" formatRows="0" insertColumns="0" insertRows="0" insertHyperlinks="0" deleteColumns="0" deleteRows="0" sort="0" autoFilter="0" pivotTables="0"/>
  <mergeCells count="11">
    <mergeCell ref="A1:E1"/>
    <mergeCell ref="A10:E10"/>
    <mergeCell ref="A12:D12"/>
    <mergeCell ref="A2:E2"/>
    <mergeCell ref="C3:D3"/>
    <mergeCell ref="C4:D4"/>
    <mergeCell ref="C5:D5"/>
    <mergeCell ref="C6:D6"/>
    <mergeCell ref="C7:D7"/>
    <mergeCell ref="A3:B3"/>
    <mergeCell ref="A6:B6"/>
  </mergeCells>
  <pageMargins left="0.23622047244094491" right="0.23622047244094491" top="0.74803149606299213" bottom="0.74803149606299213" header="0.31496062992125984" footer="0.31496062992125984"/>
  <pageSetup paperSize="9" firstPageNumber="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8560-0FA3-477C-BFC5-EE030BA8E43C}">
  <sheetPr codeName="List2">
    <tabColor rgb="FFFFC000"/>
    <outlinePr summaryBelow="0"/>
  </sheetPr>
  <dimension ref="A1:J89"/>
  <sheetViews>
    <sheetView zoomScale="70" zoomScaleNormal="70" zoomScaleSheetLayoutView="70" workbookViewId="0">
      <pane ySplit="4" topLeftCell="A5" activePane="bottomLeft" state="frozen"/>
      <selection pane="bottomLeft" activeCell="F6" sqref="F6"/>
    </sheetView>
  </sheetViews>
  <sheetFormatPr defaultColWidth="9.28515625" defaultRowHeight="12.75" x14ac:dyDescent="0.2"/>
  <cols>
    <col min="1" max="1" width="8.42578125" style="16" customWidth="1"/>
    <col min="2" max="2" width="0.140625" style="26" customWidth="1"/>
    <col min="3" max="3" width="17.42578125" style="26" customWidth="1"/>
    <col min="4" max="4" width="17" style="26" customWidth="1"/>
    <col min="5" max="5" width="18.28515625" style="27" bestFit="1" customWidth="1"/>
    <col min="6" max="6" width="96.28515625" style="26" customWidth="1"/>
    <col min="7" max="7" width="8" style="28" customWidth="1"/>
    <col min="8" max="8" width="6.7109375" style="28" customWidth="1"/>
    <col min="9" max="9" width="18.28515625" style="26" customWidth="1"/>
    <col min="10" max="10" width="20.7109375" style="26" customWidth="1"/>
    <col min="11" max="16384" width="9.28515625" style="26"/>
  </cols>
  <sheetData>
    <row r="1" spans="1:10" s="21" customFormat="1" ht="13.5" customHeight="1" x14ac:dyDescent="0.25">
      <c r="C1" s="32"/>
      <c r="D1" s="32"/>
      <c r="E1" s="32"/>
      <c r="F1" s="32"/>
      <c r="G1" s="32"/>
      <c r="H1" s="32"/>
      <c r="I1" s="32"/>
      <c r="J1" s="32"/>
    </row>
    <row r="2" spans="1:10" s="21" customFormat="1" ht="57.75" customHeight="1" x14ac:dyDescent="0.2">
      <c r="A2" s="44" t="s">
        <v>3</v>
      </c>
      <c r="B2" s="44" t="s">
        <v>10</v>
      </c>
      <c r="C2" s="44" t="s">
        <v>11</v>
      </c>
      <c r="D2" s="74" t="s">
        <v>12</v>
      </c>
      <c r="E2" s="74" t="s">
        <v>13</v>
      </c>
      <c r="F2" s="45" t="s">
        <v>14</v>
      </c>
      <c r="G2" s="46" t="s">
        <v>15</v>
      </c>
      <c r="H2" s="46" t="s">
        <v>16</v>
      </c>
      <c r="I2" s="74" t="s">
        <v>5</v>
      </c>
      <c r="J2" s="74" t="s">
        <v>17</v>
      </c>
    </row>
    <row r="3" spans="1:10" s="21" customFormat="1" ht="18" customHeight="1" x14ac:dyDescent="0.2">
      <c r="A3" s="63"/>
      <c r="B3" s="64"/>
      <c r="C3" s="65" t="s">
        <v>18</v>
      </c>
      <c r="D3" s="64"/>
      <c r="E3" s="64"/>
      <c r="F3" s="64"/>
      <c r="G3" s="64"/>
      <c r="H3" s="64"/>
      <c r="I3" s="64"/>
      <c r="J3" s="66"/>
    </row>
    <row r="4" spans="1:10" s="21" customFormat="1" ht="12.75" customHeight="1" x14ac:dyDescent="0.2">
      <c r="A4" s="47"/>
      <c r="B4" s="48"/>
      <c r="C4" s="49"/>
      <c r="D4" s="48"/>
      <c r="E4" s="48"/>
      <c r="F4" s="48"/>
      <c r="G4" s="48"/>
      <c r="H4" s="48"/>
      <c r="I4" s="48"/>
      <c r="J4" s="50"/>
    </row>
    <row r="5" spans="1:10" s="21" customFormat="1" ht="18" customHeight="1" x14ac:dyDescent="0.2">
      <c r="A5" s="68"/>
      <c r="B5" s="19"/>
      <c r="C5" s="20" t="s">
        <v>19</v>
      </c>
      <c r="D5" s="19"/>
      <c r="E5" s="19"/>
      <c r="F5" s="19"/>
      <c r="G5" s="19"/>
      <c r="H5" s="19"/>
      <c r="I5" s="19"/>
      <c r="J5" s="43">
        <f>SUM(J6:J11)</f>
        <v>0</v>
      </c>
    </row>
    <row r="6" spans="1:10" s="22" customFormat="1" ht="127.5" x14ac:dyDescent="0.2">
      <c r="A6" s="51">
        <f t="shared" ref="A6:A11" si="0">A5+1</f>
        <v>1</v>
      </c>
      <c r="B6" s="24"/>
      <c r="C6" s="29" t="s">
        <v>20</v>
      </c>
      <c r="D6" s="35"/>
      <c r="E6" s="35"/>
      <c r="F6" s="33" t="s">
        <v>21</v>
      </c>
      <c r="G6" s="18" t="s">
        <v>22</v>
      </c>
      <c r="H6" s="18">
        <v>1</v>
      </c>
      <c r="I6" s="34"/>
      <c r="J6" s="34"/>
    </row>
    <row r="7" spans="1:10" s="22" customFormat="1" x14ac:dyDescent="0.2">
      <c r="A7" s="51">
        <f t="shared" si="0"/>
        <v>2</v>
      </c>
      <c r="B7" s="24"/>
      <c r="C7" s="29" t="s">
        <v>23</v>
      </c>
      <c r="D7" s="35"/>
      <c r="E7" s="35"/>
      <c r="F7" s="33" t="s">
        <v>24</v>
      </c>
      <c r="G7" s="18" t="s">
        <v>22</v>
      </c>
      <c r="H7" s="18">
        <v>1</v>
      </c>
      <c r="I7" s="34"/>
      <c r="J7" s="34"/>
    </row>
    <row r="8" spans="1:10" s="22" customFormat="1" ht="25.5" x14ac:dyDescent="0.2">
      <c r="A8" s="51">
        <f t="shared" si="0"/>
        <v>3</v>
      </c>
      <c r="B8" s="24"/>
      <c r="C8" s="29" t="s">
        <v>25</v>
      </c>
      <c r="D8" s="35"/>
      <c r="E8" s="35"/>
      <c r="F8" s="33" t="s">
        <v>26</v>
      </c>
      <c r="G8" s="18" t="s">
        <v>22</v>
      </c>
      <c r="H8" s="18">
        <v>1</v>
      </c>
      <c r="I8" s="34"/>
      <c r="J8" s="34"/>
    </row>
    <row r="9" spans="1:10" s="22" customFormat="1" ht="25.5" x14ac:dyDescent="0.2">
      <c r="A9" s="51">
        <f t="shared" si="0"/>
        <v>4</v>
      </c>
      <c r="B9" s="24"/>
      <c r="C9" s="29" t="s">
        <v>27</v>
      </c>
      <c r="D9" s="36"/>
      <c r="E9" s="36"/>
      <c r="F9" s="33" t="s">
        <v>28</v>
      </c>
      <c r="G9" s="18" t="s">
        <v>22</v>
      </c>
      <c r="H9" s="18">
        <v>1</v>
      </c>
      <c r="I9" s="34"/>
      <c r="J9" s="34"/>
    </row>
    <row r="10" spans="1:10" s="22" customFormat="1" ht="25.5" x14ac:dyDescent="0.2">
      <c r="A10" s="51">
        <f t="shared" si="0"/>
        <v>5</v>
      </c>
      <c r="B10" s="24"/>
      <c r="C10" s="25" t="s">
        <v>29</v>
      </c>
      <c r="D10" s="30"/>
      <c r="E10" s="25"/>
      <c r="F10" s="71" t="s">
        <v>30</v>
      </c>
      <c r="G10" s="18" t="s">
        <v>22</v>
      </c>
      <c r="H10" s="18">
        <v>3</v>
      </c>
      <c r="I10" s="34"/>
      <c r="J10" s="34"/>
    </row>
    <row r="11" spans="1:10" s="22" customFormat="1" ht="127.5" x14ac:dyDescent="0.2">
      <c r="A11" s="51">
        <f t="shared" si="0"/>
        <v>6</v>
      </c>
      <c r="B11" s="24"/>
      <c r="C11" s="25" t="s">
        <v>31</v>
      </c>
      <c r="D11" s="30"/>
      <c r="E11" s="25"/>
      <c r="F11" s="33" t="s">
        <v>32</v>
      </c>
      <c r="G11" s="18" t="s">
        <v>22</v>
      </c>
      <c r="H11" s="18">
        <v>1</v>
      </c>
      <c r="I11" s="34"/>
      <c r="J11" s="34"/>
    </row>
    <row r="12" spans="1:10" s="21" customFormat="1" ht="18" x14ac:dyDescent="0.2">
      <c r="A12" s="68"/>
      <c r="B12" s="19"/>
      <c r="C12" s="20" t="s">
        <v>33</v>
      </c>
      <c r="D12" s="19"/>
      <c r="E12" s="19"/>
      <c r="F12" s="19"/>
      <c r="G12" s="19"/>
      <c r="H12" s="19"/>
      <c r="I12" s="19"/>
      <c r="J12" s="43">
        <f>SUM(J13:J21)</f>
        <v>0</v>
      </c>
    </row>
    <row r="13" spans="1:10" s="22" customFormat="1" ht="216.75" x14ac:dyDescent="0.2">
      <c r="A13" s="51">
        <f t="shared" ref="A13:A21" si="1">A12+1</f>
        <v>1</v>
      </c>
      <c r="B13" s="24"/>
      <c r="C13" s="29" t="s">
        <v>34</v>
      </c>
      <c r="D13" s="36"/>
      <c r="E13" s="36"/>
      <c r="F13" s="33" t="s">
        <v>35</v>
      </c>
      <c r="G13" s="18" t="s">
        <v>36</v>
      </c>
      <c r="H13" s="18"/>
      <c r="I13" s="34"/>
      <c r="J13" s="34"/>
    </row>
    <row r="14" spans="1:10" s="22" customFormat="1" ht="25.5" x14ac:dyDescent="0.2">
      <c r="A14" s="51">
        <f t="shared" si="1"/>
        <v>2</v>
      </c>
      <c r="B14" s="24"/>
      <c r="C14" s="29" t="s">
        <v>37</v>
      </c>
      <c r="D14" s="36"/>
      <c r="E14" s="36"/>
      <c r="F14" s="33" t="s">
        <v>38</v>
      </c>
      <c r="G14" s="18" t="s">
        <v>22</v>
      </c>
      <c r="H14" s="18">
        <v>4</v>
      </c>
      <c r="I14" s="34"/>
      <c r="J14" s="34"/>
    </row>
    <row r="15" spans="1:10" s="22" customFormat="1" ht="25.5" x14ac:dyDescent="0.2">
      <c r="A15" s="51">
        <f t="shared" si="1"/>
        <v>3</v>
      </c>
      <c r="B15" s="24"/>
      <c r="C15" s="29" t="s">
        <v>39</v>
      </c>
      <c r="D15" s="36"/>
      <c r="E15" s="36"/>
      <c r="F15" s="33" t="s">
        <v>40</v>
      </c>
      <c r="G15" s="18" t="s">
        <v>22</v>
      </c>
      <c r="H15" s="18">
        <v>5</v>
      </c>
      <c r="I15" s="34"/>
      <c r="J15" s="34"/>
    </row>
    <row r="16" spans="1:10" s="22" customFormat="1" ht="25.5" x14ac:dyDescent="0.2">
      <c r="A16" s="51">
        <f t="shared" si="1"/>
        <v>4</v>
      </c>
      <c r="B16" s="24"/>
      <c r="C16" s="25" t="s">
        <v>41</v>
      </c>
      <c r="D16" s="30"/>
      <c r="E16" s="25"/>
      <c r="F16" s="71" t="s">
        <v>42</v>
      </c>
      <c r="G16" s="18" t="s">
        <v>22</v>
      </c>
      <c r="H16" s="18">
        <v>1</v>
      </c>
      <c r="I16" s="34"/>
      <c r="J16" s="34"/>
    </row>
    <row r="17" spans="1:10" s="22" customFormat="1" ht="51" x14ac:dyDescent="0.2">
      <c r="A17" s="51">
        <f t="shared" si="1"/>
        <v>5</v>
      </c>
      <c r="B17" s="24"/>
      <c r="C17" s="25" t="s">
        <v>43</v>
      </c>
      <c r="D17" s="30"/>
      <c r="E17" s="25"/>
      <c r="F17" s="71" t="s">
        <v>44</v>
      </c>
      <c r="G17" s="18" t="s">
        <v>22</v>
      </c>
      <c r="H17" s="18">
        <v>1</v>
      </c>
      <c r="I17" s="34"/>
      <c r="J17" s="34"/>
    </row>
    <row r="18" spans="1:10" s="22" customFormat="1" ht="25.5" x14ac:dyDescent="0.2">
      <c r="A18" s="51">
        <f t="shared" si="1"/>
        <v>6</v>
      </c>
      <c r="B18" s="24"/>
      <c r="C18" s="25" t="s">
        <v>45</v>
      </c>
      <c r="D18" s="30"/>
      <c r="E18" s="25"/>
      <c r="F18" s="71" t="s">
        <v>46</v>
      </c>
      <c r="G18" s="18" t="s">
        <v>22</v>
      </c>
      <c r="H18" s="18">
        <v>1</v>
      </c>
      <c r="I18" s="34"/>
      <c r="J18" s="34"/>
    </row>
    <row r="19" spans="1:10" s="69" customFormat="1" x14ac:dyDescent="0.2">
      <c r="A19" s="51">
        <f t="shared" si="1"/>
        <v>7</v>
      </c>
      <c r="B19" s="70"/>
      <c r="C19" s="25" t="s">
        <v>47</v>
      </c>
      <c r="D19" s="30"/>
      <c r="E19" s="25"/>
      <c r="F19" s="33" t="s">
        <v>48</v>
      </c>
      <c r="G19" s="18" t="s">
        <v>22</v>
      </c>
      <c r="H19" s="18">
        <v>1</v>
      </c>
      <c r="I19" s="73"/>
      <c r="J19" s="73"/>
    </row>
    <row r="20" spans="1:10" s="69" customFormat="1" ht="25.5" x14ac:dyDescent="0.2">
      <c r="A20" s="51">
        <f t="shared" si="1"/>
        <v>8</v>
      </c>
      <c r="B20" s="70"/>
      <c r="C20" s="29" t="s">
        <v>49</v>
      </c>
      <c r="D20" s="36"/>
      <c r="E20" s="36"/>
      <c r="F20" s="33" t="s">
        <v>50</v>
      </c>
      <c r="G20" s="18" t="s">
        <v>22</v>
      </c>
      <c r="H20" s="18">
        <v>1</v>
      </c>
      <c r="I20" s="73"/>
      <c r="J20" s="73"/>
    </row>
    <row r="21" spans="1:10" s="69" customFormat="1" ht="25.5" x14ac:dyDescent="0.2">
      <c r="A21" s="51">
        <f t="shared" si="1"/>
        <v>9</v>
      </c>
      <c r="B21" s="70"/>
      <c r="C21" s="29" t="s">
        <v>51</v>
      </c>
      <c r="D21" s="36"/>
      <c r="E21" s="36"/>
      <c r="F21" s="33" t="s">
        <v>52</v>
      </c>
      <c r="G21" s="18" t="s">
        <v>22</v>
      </c>
      <c r="H21" s="18">
        <v>1</v>
      </c>
      <c r="I21" s="73"/>
      <c r="J21" s="73"/>
    </row>
    <row r="22" spans="1:10" s="21" customFormat="1" ht="18" x14ac:dyDescent="0.2">
      <c r="A22" s="68"/>
      <c r="B22" s="19"/>
      <c r="C22" s="20" t="s">
        <v>53</v>
      </c>
      <c r="D22" s="19"/>
      <c r="E22" s="19"/>
      <c r="F22" s="19"/>
      <c r="G22" s="19"/>
      <c r="H22" s="19"/>
      <c r="I22" s="19"/>
      <c r="J22" s="43">
        <f>SUM(J24:J26)</f>
        <v>0</v>
      </c>
    </row>
    <row r="23" spans="1:10" s="21" customFormat="1" x14ac:dyDescent="0.2">
      <c r="A23" s="51">
        <f>A22+1</f>
        <v>1</v>
      </c>
      <c r="B23" s="41"/>
      <c r="C23" s="42" t="s">
        <v>54</v>
      </c>
      <c r="D23" s="39"/>
      <c r="E23" s="42"/>
      <c r="F23" s="33" t="s">
        <v>55</v>
      </c>
      <c r="G23" s="37" t="s">
        <v>22</v>
      </c>
      <c r="H23" s="38">
        <v>1</v>
      </c>
      <c r="I23" s="72"/>
      <c r="J23" s="40"/>
    </row>
    <row r="24" spans="1:10" customFormat="1" ht="25.5" x14ac:dyDescent="0.2">
      <c r="A24" s="51">
        <f t="shared" ref="A24:A36" si="2">A23+1</f>
        <v>2</v>
      </c>
      <c r="B24" s="41"/>
      <c r="C24" s="42" t="s">
        <v>54</v>
      </c>
      <c r="D24" s="39"/>
      <c r="E24" s="42"/>
      <c r="F24" s="33" t="s">
        <v>56</v>
      </c>
      <c r="G24" s="37" t="s">
        <v>22</v>
      </c>
      <c r="H24" s="38">
        <v>5</v>
      </c>
      <c r="I24" s="72"/>
      <c r="J24" s="40"/>
    </row>
    <row r="25" spans="1:10" s="22" customFormat="1" x14ac:dyDescent="0.2">
      <c r="A25" s="51">
        <f t="shared" si="2"/>
        <v>3</v>
      </c>
      <c r="B25" s="41"/>
      <c r="C25" s="42" t="s">
        <v>57</v>
      </c>
      <c r="D25" s="39"/>
      <c r="E25" s="42"/>
      <c r="F25" s="33" t="s">
        <v>58</v>
      </c>
      <c r="G25" s="37" t="s">
        <v>22</v>
      </c>
      <c r="H25" s="38">
        <v>6</v>
      </c>
      <c r="I25" s="34"/>
      <c r="J25" s="34"/>
    </row>
    <row r="26" spans="1:10" s="22" customFormat="1" ht="89.25" x14ac:dyDescent="0.2">
      <c r="A26" s="51">
        <f t="shared" si="2"/>
        <v>4</v>
      </c>
      <c r="B26" s="24"/>
      <c r="C26" s="29" t="s">
        <v>59</v>
      </c>
      <c r="D26" s="36"/>
      <c r="E26" s="36"/>
      <c r="F26" s="33" t="s">
        <v>60</v>
      </c>
      <c r="G26" s="18" t="s">
        <v>61</v>
      </c>
      <c r="H26" s="18">
        <v>1</v>
      </c>
      <c r="I26" s="34"/>
      <c r="J26" s="34"/>
    </row>
    <row r="27" spans="1:10" s="21" customFormat="1" ht="18" x14ac:dyDescent="0.2">
      <c r="A27" s="68"/>
      <c r="B27" s="19"/>
      <c r="C27" s="20" t="s">
        <v>62</v>
      </c>
      <c r="D27" s="19"/>
      <c r="E27" s="19"/>
      <c r="F27" s="19"/>
      <c r="G27" s="19"/>
      <c r="H27" s="19"/>
      <c r="I27" s="19"/>
      <c r="J27" s="43">
        <f>SUM(J28:J36)</f>
        <v>0</v>
      </c>
    </row>
    <row r="28" spans="1:10" s="22" customFormat="1" ht="165.75" x14ac:dyDescent="0.2">
      <c r="A28" s="51">
        <f t="shared" si="2"/>
        <v>1</v>
      </c>
      <c r="B28" s="24"/>
      <c r="C28" s="29" t="s">
        <v>63</v>
      </c>
      <c r="D28" s="36"/>
      <c r="E28" s="36"/>
      <c r="F28" s="33" t="s">
        <v>64</v>
      </c>
      <c r="G28" s="18" t="s">
        <v>22</v>
      </c>
      <c r="H28" s="18">
        <v>1</v>
      </c>
      <c r="I28" s="34"/>
      <c r="J28" s="34"/>
    </row>
    <row r="29" spans="1:10" s="22" customFormat="1" ht="25.5" x14ac:dyDescent="0.2">
      <c r="A29" s="51">
        <f t="shared" si="2"/>
        <v>2</v>
      </c>
      <c r="B29" s="24"/>
      <c r="C29" s="29" t="s">
        <v>65</v>
      </c>
      <c r="D29" s="36"/>
      <c r="E29" s="36"/>
      <c r="F29" s="33" t="s">
        <v>66</v>
      </c>
      <c r="G29" s="18" t="s">
        <v>22</v>
      </c>
      <c r="H29" s="18">
        <v>1</v>
      </c>
      <c r="I29" s="34"/>
      <c r="J29" s="34"/>
    </row>
    <row r="30" spans="1:10" s="22" customFormat="1" ht="153" x14ac:dyDescent="0.2">
      <c r="A30" s="51">
        <f t="shared" si="2"/>
        <v>3</v>
      </c>
      <c r="B30" s="24"/>
      <c r="C30" s="29" t="s">
        <v>67</v>
      </c>
      <c r="D30" s="36"/>
      <c r="E30" s="36"/>
      <c r="F30" s="33" t="s">
        <v>68</v>
      </c>
      <c r="G30" s="18" t="s">
        <v>22</v>
      </c>
      <c r="H30" s="18">
        <v>3</v>
      </c>
      <c r="I30" s="34"/>
      <c r="J30" s="34"/>
    </row>
    <row r="31" spans="1:10" s="22" customFormat="1" ht="102" x14ac:dyDescent="0.2">
      <c r="A31" s="51">
        <f t="shared" si="2"/>
        <v>4</v>
      </c>
      <c r="B31" s="24"/>
      <c r="C31" s="29" t="s">
        <v>69</v>
      </c>
      <c r="D31" s="36"/>
      <c r="E31" s="36"/>
      <c r="F31" s="33" t="s">
        <v>70</v>
      </c>
      <c r="G31" s="18" t="s">
        <v>22</v>
      </c>
      <c r="H31" s="18">
        <v>3</v>
      </c>
      <c r="I31" s="34"/>
      <c r="J31" s="34"/>
    </row>
    <row r="32" spans="1:10" s="22" customFormat="1" ht="51" x14ac:dyDescent="0.2">
      <c r="A32" s="51">
        <f t="shared" si="2"/>
        <v>5</v>
      </c>
      <c r="B32" s="24"/>
      <c r="C32" s="29" t="s">
        <v>71</v>
      </c>
      <c r="D32" s="36"/>
      <c r="E32" s="36"/>
      <c r="F32" s="33" t="s">
        <v>72</v>
      </c>
      <c r="G32" s="18" t="s">
        <v>22</v>
      </c>
      <c r="H32" s="18">
        <v>1</v>
      </c>
      <c r="I32" s="34"/>
      <c r="J32" s="34"/>
    </row>
    <row r="33" spans="1:10" s="22" customFormat="1" ht="51" x14ac:dyDescent="0.2">
      <c r="A33" s="51">
        <f t="shared" si="2"/>
        <v>6</v>
      </c>
      <c r="B33" s="24"/>
      <c r="C33" s="25" t="s">
        <v>73</v>
      </c>
      <c r="D33" s="30"/>
      <c r="E33" s="25"/>
      <c r="F33" s="71" t="s">
        <v>74</v>
      </c>
      <c r="G33" s="18" t="s">
        <v>22</v>
      </c>
      <c r="H33" s="18">
        <v>6</v>
      </c>
      <c r="I33" s="34"/>
      <c r="J33" s="34"/>
    </row>
    <row r="34" spans="1:10" s="22" customFormat="1" ht="63.75" x14ac:dyDescent="0.2">
      <c r="A34" s="51">
        <f t="shared" si="2"/>
        <v>7</v>
      </c>
      <c r="B34" s="24"/>
      <c r="C34" s="29" t="s">
        <v>75</v>
      </c>
      <c r="D34" s="36"/>
      <c r="E34" s="36"/>
      <c r="F34" s="71" t="s">
        <v>76</v>
      </c>
      <c r="G34" s="18" t="s">
        <v>22</v>
      </c>
      <c r="H34" s="18">
        <v>1</v>
      </c>
      <c r="I34" s="34"/>
      <c r="J34" s="34"/>
    </row>
    <row r="35" spans="1:10" s="22" customFormat="1" ht="63.75" x14ac:dyDescent="0.2">
      <c r="A35" s="51">
        <f t="shared" si="2"/>
        <v>8</v>
      </c>
      <c r="B35" s="24"/>
      <c r="C35" s="29" t="s">
        <v>75</v>
      </c>
      <c r="D35" s="36"/>
      <c r="E35" s="36"/>
      <c r="F35" s="71" t="s">
        <v>77</v>
      </c>
      <c r="G35" s="18" t="s">
        <v>22</v>
      </c>
      <c r="H35" s="18">
        <v>2</v>
      </c>
      <c r="I35" s="34"/>
      <c r="J35" s="34"/>
    </row>
    <row r="36" spans="1:10" s="22" customFormat="1" ht="63.75" x14ac:dyDescent="0.2">
      <c r="A36" s="51">
        <f t="shared" si="2"/>
        <v>9</v>
      </c>
      <c r="B36" s="24"/>
      <c r="C36" s="29" t="s">
        <v>78</v>
      </c>
      <c r="D36" s="36"/>
      <c r="E36" s="36"/>
      <c r="F36" s="71" t="s">
        <v>79</v>
      </c>
      <c r="G36" s="18" t="s">
        <v>22</v>
      </c>
      <c r="H36" s="18">
        <v>1</v>
      </c>
      <c r="I36" s="34"/>
      <c r="J36" s="34"/>
    </row>
    <row r="37" spans="1:10" s="21" customFormat="1" ht="18" x14ac:dyDescent="0.2">
      <c r="A37" s="68"/>
      <c r="B37" s="19"/>
      <c r="C37" s="20" t="s">
        <v>80</v>
      </c>
      <c r="D37" s="19"/>
      <c r="E37" s="19"/>
      <c r="F37" s="19"/>
      <c r="G37" s="19"/>
      <c r="H37" s="19"/>
      <c r="I37" s="19"/>
      <c r="J37" s="43">
        <f>SUM(J38:J38)</f>
        <v>0</v>
      </c>
    </row>
    <row r="38" spans="1:10" s="22" customFormat="1" ht="63.75" x14ac:dyDescent="0.2">
      <c r="A38" s="51">
        <f t="shared" ref="A38" si="3">A37+1</f>
        <v>1</v>
      </c>
      <c r="B38" s="24"/>
      <c r="C38" s="25" t="s">
        <v>81</v>
      </c>
      <c r="D38" s="30"/>
      <c r="E38" s="25"/>
      <c r="F38" s="71" t="s">
        <v>82</v>
      </c>
      <c r="G38" s="18" t="s">
        <v>22</v>
      </c>
      <c r="H38" s="18">
        <v>2</v>
      </c>
      <c r="I38" s="31"/>
      <c r="J38" s="31"/>
    </row>
    <row r="39" spans="1:10" s="21" customFormat="1" ht="18" x14ac:dyDescent="0.2">
      <c r="A39" s="68"/>
      <c r="B39" s="19"/>
      <c r="C39" s="20" t="s">
        <v>83</v>
      </c>
      <c r="D39" s="19"/>
      <c r="E39" s="19"/>
      <c r="F39" s="19"/>
      <c r="G39" s="19"/>
      <c r="H39" s="19"/>
      <c r="I39" s="19"/>
      <c r="J39" s="43">
        <f>SUM(J40:J51)</f>
        <v>0</v>
      </c>
    </row>
    <row r="40" spans="1:10" s="22" customFormat="1" x14ac:dyDescent="0.2">
      <c r="A40" s="51">
        <f t="shared" ref="A40:A51" si="4">A39+1</f>
        <v>1</v>
      </c>
      <c r="B40" s="24"/>
      <c r="C40" s="25"/>
      <c r="D40" s="30"/>
      <c r="E40" s="25"/>
      <c r="F40" s="23"/>
      <c r="G40" s="18"/>
      <c r="H40" s="18"/>
      <c r="I40" s="31"/>
      <c r="J40" s="31"/>
    </row>
    <row r="41" spans="1:10" s="22" customFormat="1" x14ac:dyDescent="0.2">
      <c r="A41" s="51">
        <f t="shared" si="4"/>
        <v>2</v>
      </c>
      <c r="B41" s="24"/>
      <c r="C41" s="25"/>
      <c r="D41" s="30"/>
      <c r="E41" s="25"/>
      <c r="F41" s="29"/>
      <c r="G41" s="18"/>
      <c r="H41" s="18"/>
      <c r="I41" s="31"/>
      <c r="J41" s="31"/>
    </row>
    <row r="42" spans="1:10" s="22" customFormat="1" x14ac:dyDescent="0.2">
      <c r="A42" s="51">
        <f t="shared" si="4"/>
        <v>3</v>
      </c>
      <c r="B42" s="24"/>
      <c r="C42" s="25"/>
      <c r="D42" s="30"/>
      <c r="E42" s="25"/>
      <c r="F42" s="23"/>
      <c r="G42" s="18"/>
      <c r="H42" s="18"/>
      <c r="I42" s="31"/>
      <c r="J42" s="31"/>
    </row>
    <row r="43" spans="1:10" s="22" customFormat="1" x14ac:dyDescent="0.2">
      <c r="A43" s="51">
        <f t="shared" si="4"/>
        <v>4</v>
      </c>
      <c r="B43" s="24"/>
      <c r="C43" s="25"/>
      <c r="D43" s="30"/>
      <c r="E43" s="25"/>
      <c r="F43" s="23"/>
      <c r="G43" s="18"/>
      <c r="H43" s="18"/>
      <c r="I43" s="31"/>
      <c r="J43" s="31"/>
    </row>
    <row r="44" spans="1:10" s="22" customFormat="1" x14ac:dyDescent="0.2">
      <c r="A44" s="51">
        <f t="shared" si="4"/>
        <v>5</v>
      </c>
      <c r="B44" s="24"/>
      <c r="C44" s="25"/>
      <c r="D44" s="30"/>
      <c r="E44" s="25"/>
      <c r="F44" s="23"/>
      <c r="G44" s="18"/>
      <c r="H44" s="18"/>
      <c r="I44" s="31"/>
      <c r="J44" s="31"/>
    </row>
    <row r="45" spans="1:10" s="22" customFormat="1" x14ac:dyDescent="0.2">
      <c r="A45" s="51">
        <f t="shared" si="4"/>
        <v>6</v>
      </c>
      <c r="B45" s="24"/>
      <c r="C45" s="25"/>
      <c r="D45" s="30"/>
      <c r="E45" s="25"/>
      <c r="F45" s="23"/>
      <c r="G45" s="18"/>
      <c r="H45" s="18"/>
      <c r="I45" s="31"/>
      <c r="J45" s="31"/>
    </row>
    <row r="46" spans="1:10" s="22" customFormat="1" x14ac:dyDescent="0.2">
      <c r="A46" s="51">
        <f t="shared" si="4"/>
        <v>7</v>
      </c>
      <c r="B46" s="24"/>
      <c r="C46" s="25"/>
      <c r="D46" s="30"/>
      <c r="E46" s="25"/>
      <c r="F46" s="23"/>
      <c r="G46" s="18"/>
      <c r="H46" s="18"/>
      <c r="I46" s="31"/>
      <c r="J46" s="31"/>
    </row>
    <row r="47" spans="1:10" s="22" customFormat="1" x14ac:dyDescent="0.2">
      <c r="A47" s="51">
        <f t="shared" si="4"/>
        <v>8</v>
      </c>
      <c r="B47" s="24"/>
      <c r="C47" s="25"/>
      <c r="D47" s="30"/>
      <c r="E47" s="25"/>
      <c r="F47" s="29"/>
      <c r="G47" s="18"/>
      <c r="H47" s="18"/>
      <c r="I47" s="31"/>
      <c r="J47" s="31"/>
    </row>
    <row r="48" spans="1:10" s="22" customFormat="1" x14ac:dyDescent="0.2">
      <c r="A48" s="51">
        <f t="shared" si="4"/>
        <v>9</v>
      </c>
      <c r="B48" s="24"/>
      <c r="C48" s="25"/>
      <c r="D48" s="30"/>
      <c r="E48" s="25"/>
      <c r="F48" s="23"/>
      <c r="G48" s="18"/>
      <c r="H48" s="18"/>
      <c r="I48" s="31"/>
      <c r="J48" s="31"/>
    </row>
    <row r="49" spans="1:10" s="22" customFormat="1" x14ac:dyDescent="0.2">
      <c r="A49" s="51">
        <f t="shared" si="4"/>
        <v>10</v>
      </c>
      <c r="B49" s="24"/>
      <c r="C49" s="25"/>
      <c r="D49" s="30"/>
      <c r="E49" s="25"/>
      <c r="F49" s="23"/>
      <c r="G49" s="18"/>
      <c r="H49" s="18"/>
      <c r="I49" s="31"/>
      <c r="J49" s="31"/>
    </row>
    <row r="50" spans="1:10" s="22" customFormat="1" x14ac:dyDescent="0.2">
      <c r="A50" s="51">
        <f t="shared" si="4"/>
        <v>11</v>
      </c>
      <c r="B50" s="24"/>
      <c r="C50" s="25"/>
      <c r="D50" s="30"/>
      <c r="E50" s="25"/>
      <c r="F50" s="23"/>
      <c r="G50" s="18"/>
      <c r="H50" s="18"/>
      <c r="I50" s="31"/>
      <c r="J50" s="31"/>
    </row>
    <row r="51" spans="1:10" s="22" customFormat="1" x14ac:dyDescent="0.2">
      <c r="A51" s="51">
        <f t="shared" si="4"/>
        <v>12</v>
      </c>
      <c r="B51" s="24"/>
      <c r="C51" s="25"/>
      <c r="D51" s="30"/>
      <c r="E51" s="25"/>
      <c r="F51" s="23"/>
      <c r="G51" s="18"/>
      <c r="H51" s="18"/>
      <c r="I51" s="31"/>
      <c r="J51" s="31"/>
    </row>
    <row r="52" spans="1:10" s="16" customFormat="1" ht="13.5" thickBot="1" x14ac:dyDescent="0.25">
      <c r="A52" s="60"/>
      <c r="B52" s="60"/>
      <c r="C52" s="60"/>
      <c r="D52" s="60"/>
      <c r="E52" s="61"/>
      <c r="F52" s="60"/>
      <c r="G52" s="62"/>
      <c r="H52" s="62"/>
      <c r="I52" s="60"/>
      <c r="J52" s="60"/>
    </row>
    <row r="53" spans="1:10" s="21" customFormat="1" ht="23.25" customHeight="1" x14ac:dyDescent="0.25">
      <c r="A53" s="52"/>
      <c r="B53" s="52"/>
      <c r="C53" s="53" t="s">
        <v>84</v>
      </c>
      <c r="D53" s="52"/>
      <c r="E53" s="54"/>
      <c r="F53" s="52"/>
      <c r="G53" s="55"/>
      <c r="H53" s="55"/>
      <c r="I53" s="52"/>
      <c r="J53" s="56">
        <f>J39+J37+J27+J22+J12+J5</f>
        <v>0</v>
      </c>
    </row>
    <row r="55" spans="1:10" x14ac:dyDescent="0.2">
      <c r="A55" s="75"/>
      <c r="C55" s="76" t="s">
        <v>9</v>
      </c>
    </row>
    <row r="56" spans="1:10" collapsed="1" x14ac:dyDescent="0.2"/>
    <row r="65" collapsed="1" x14ac:dyDescent="0.2"/>
    <row r="69" ht="25.15" customHeight="1" x14ac:dyDescent="0.2"/>
    <row r="70" ht="25.15" customHeight="1" x14ac:dyDescent="0.2"/>
    <row r="71" ht="25.15" customHeight="1" x14ac:dyDescent="0.2"/>
    <row r="72" ht="25.15" customHeight="1" x14ac:dyDescent="0.2"/>
    <row r="73" ht="25.15" customHeight="1" x14ac:dyDescent="0.2"/>
    <row r="74" ht="25.15" customHeight="1" x14ac:dyDescent="0.2"/>
    <row r="75" ht="25.15" customHeight="1" x14ac:dyDescent="0.2"/>
    <row r="76" ht="25.15" customHeight="1" x14ac:dyDescent="0.2"/>
    <row r="77" ht="25.15" customHeight="1" x14ac:dyDescent="0.2"/>
    <row r="78" ht="25.15" customHeight="1" x14ac:dyDescent="0.2"/>
    <row r="79" ht="25.15" customHeight="1" x14ac:dyDescent="0.2"/>
    <row r="80" ht="25.15" customHeight="1" x14ac:dyDescent="0.2"/>
    <row r="81" ht="25.15" customHeight="1" x14ac:dyDescent="0.2"/>
    <row r="82" ht="25.15" customHeight="1" x14ac:dyDescent="0.2"/>
    <row r="83" ht="25.15" customHeight="1" x14ac:dyDescent="0.2"/>
    <row r="84" ht="25.15" customHeight="1" x14ac:dyDescent="0.2"/>
    <row r="85" ht="15" customHeight="1" x14ac:dyDescent="0.2"/>
    <row r="86" ht="25.15" customHeight="1" x14ac:dyDescent="0.2"/>
    <row r="87" ht="18" customHeight="1" x14ac:dyDescent="0.2"/>
    <row r="88" ht="25.15" customHeight="1" x14ac:dyDescent="0.2"/>
    <row r="89" ht="25.15" customHeight="1" x14ac:dyDescent="0.2"/>
  </sheetData>
  <sheetProtection selectLockedCells="1" selectUnlockedCells="1"/>
  <autoFilter ref="A2:J89" xr:uid="{7A201343-2B4E-4FCC-97F1-EFA1AF06BBAC}"/>
  <dataConsolidate/>
  <hyperlinks>
    <hyperlink ref="E58" r:id="rId1" display="DXP 44 HD 4K" xr:uid="{913052C9-C85B-40EF-9420-42FBAED341C1}"/>
    <hyperlink ref="E60" r:id="rId2" display="DTP HDMI 4K 230 Tx" xr:uid="{2C1C5CE6-47B9-415F-80C1-607BC8DAF49A}"/>
    <hyperlink ref="E61" r:id="rId3" display="DTP HDMI 4K 230 Rx" xr:uid="{7B8ED1C7-96D9-4E37-96B8-3382492E87FD}"/>
  </hyperlinks>
  <pageMargins left="0.74803149606299213" right="0.74803149606299213" top="0.98425196850393704" bottom="0.98425196850393704" header="0.51181102362204722" footer="0.51181102362204722"/>
  <pageSetup paperSize="9" scale="58" firstPageNumber="0" fitToHeight="14" orientation="landscape" r:id="rId4"/>
  <headerFooter alignWithMargins="0">
    <oddFooter>&amp;C&amp;P/&amp;N</oddFooter>
  </headerFooter>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7EE07774B7B642BC43BD66EDC1ED86" ma:contentTypeVersion="23" ma:contentTypeDescription="Vytvoří nový dokument" ma:contentTypeScope="" ma:versionID="f4658fd890d06ea37e5ef1da1469f77e">
  <xsd:schema xmlns:xsd="http://www.w3.org/2001/XMLSchema" xmlns:xs="http://www.w3.org/2001/XMLSchema" xmlns:p="http://schemas.microsoft.com/office/2006/metadata/properties" xmlns:ns2="3bcf9f74-e39b-4faa-9675-3107dec9ee1c" xmlns:ns3="0cd92959-b120-44dc-928b-23fe9094e85c" targetNamespace="http://schemas.microsoft.com/office/2006/metadata/properties" ma:root="true" ma:fieldsID="4a9faed8b41fd92309601feb1db35271" ns2:_="" ns3:_="">
    <xsd:import namespace="3bcf9f74-e39b-4faa-9675-3107dec9ee1c"/>
    <xsd:import namespace="0cd92959-b120-44dc-928b-23fe9094e85c"/>
    <xsd:element name="properties">
      <xsd:complexType>
        <xsd:sequence>
          <xsd:element name="documentManagement">
            <xsd:complexType>
              <xsd:all>
                <xsd:element ref="ns2:Stav"/>
                <xsd:element ref="ns2:Koment_x00e1__x0159_" minOccurs="0"/>
                <xsd:element ref="ns2:Odpov_x011b_dnost" minOccurs="0"/>
                <xsd:element ref="ns2:_Flow_SignoffStatus" minOccurs="0"/>
                <xsd:element ref="ns2:MediaServiceMetadata" minOccurs="0"/>
                <xsd:element ref="ns2:MediaServiceFastMetadata" minOccurs="0"/>
                <xsd:element ref="ns2:P_x0159_edm_x011b_tpln_x011b_n_x00ed_" minOccurs="0"/>
                <xsd:element ref="ns2:P_x0159_edpokl_x00e1_dan_x00e1_hodnotabezDPH" minOccurs="0"/>
                <xsd:element ref="ns3:SharedWithUsers" minOccurs="0"/>
                <xsd:element ref="ns3:SharedWithDetails" minOccurs="0"/>
                <xsd:element ref="ns2:Typ_x0159__x00ed_zen_x00ed_"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f9f74-e39b-4faa-9675-3107dec9ee1c" elementFormDefault="qualified">
    <xsd:import namespace="http://schemas.microsoft.com/office/2006/documentManagement/types"/>
    <xsd:import namespace="http://schemas.microsoft.com/office/infopath/2007/PartnerControls"/>
    <xsd:element name="Stav" ma:index="1" ma:displayName="Stav" ma:description="stav administrace VZ" ma:format="Dropdown" ma:internalName="Stav">
      <xsd:simpleType>
        <xsd:restriction base="dms:Choice">
          <xsd:enumeration value="Hotovo"/>
          <xsd:enumeration value="V realizaci"/>
          <xsd:enumeration value="Nezahájeno"/>
          <xsd:enumeration value="Zrušeno"/>
        </xsd:restriction>
      </xsd:simpleType>
    </xsd:element>
    <xsd:element name="Koment_x00e1__x0159_" ma:index="2" nillable="true" ma:displayName="Komentář" ma:format="Dropdown" ma:internalName="Koment_x00e1__x0159_">
      <xsd:simpleType>
        <xsd:restriction base="dms:Text">
          <xsd:maxLength value="255"/>
        </xsd:restriction>
      </xsd:simpleType>
    </xsd:element>
    <xsd:element name="Odpov_x011b_dnost" ma:index="3" nillable="true" ma:displayName="Odpovědnost" ma:format="Dropdown" ma:list="UserInfo" ma:SharePointGroup="0" ma:internalName="Odpov_x011b_dnos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Flow_SignoffStatus" ma:index="4" nillable="true" ma:displayName="Stav odsouhlasení" ma:internalName="Stav_x0020_odsouhlasen_x00ed_" ma:readOnly="false">
      <xsd:simpleType>
        <xsd:restriction base="dms:Text"/>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_x0159_edm_x011b_tpln_x011b_n_x00ed_" ma:index="10" nillable="true" ma:displayName="Předmět plnění" ma:format="Dropdown" ma:hidden="true" ma:internalName="P_x0159_edm_x011b_tpln_x011b_n_x00ed_" ma:readOnly="false">
      <xsd:simpleType>
        <xsd:restriction base="dms:Text">
          <xsd:maxLength value="255"/>
        </xsd:restriction>
      </xsd:simpleType>
    </xsd:element>
    <xsd:element name="P_x0159_edpokl_x00e1_dan_x00e1_hodnotabezDPH" ma:index="11" nillable="true" ma:displayName="PH" ma:description="Předpokládaná hodnota bez DPH" ma:format="Dropdown" ma:hidden="true" ma:internalName="P_x0159_edpokl_x00e1_dan_x00e1_hodnotabezDPH" ma:readOnly="false" ma:percentage="FALSE">
      <xsd:simpleType>
        <xsd:restriction base="dms:Number"/>
      </xsd:simpleType>
    </xsd:element>
    <xsd:element name="Typ_x0159__x00ed_zen_x00ed_" ma:index="18" nillable="true" ma:displayName="Typ řízení" ma:format="Dropdown" ma:internalName="Typ_x0159__x00ed_zen_x00ed_">
      <xsd:simpleType>
        <xsd:restriction base="dms:Choice">
          <xsd:enumeration value="PT"/>
          <xsd:enumeration value="VZMR"/>
          <xsd:enumeration value="ZPŘ"/>
          <xsd:enumeration value="NOŘ"/>
        </xsd:restriction>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f54b497d-8463-490c-b23d-29f169aa772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d92959-b120-44dc-928b-23fe9094e85c"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1" nillable="true" ma:displayName="Taxonomy Catch All Column" ma:hidden="true" ma:list="{6e213c36-42ac-454b-a237-5c21e4d6ca0c}" ma:internalName="TaxCatchAll" ma:showField="CatchAllData" ma:web="0cd92959-b120-44dc-928b-23fe9094e8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_x0159_edpokl_x00e1_dan_x00e1_hodnotabezDPH xmlns="3bcf9f74-e39b-4faa-9675-3107dec9ee1c" xsi:nil="true"/>
    <Odpov_x011b_dnost xmlns="3bcf9f74-e39b-4faa-9675-3107dec9ee1c">
      <UserInfo>
        <DisplayName/>
        <AccountId xsi:nil="true"/>
        <AccountType/>
      </UserInfo>
    </Odpov_x011b_dnost>
    <Typ_x0159__x00ed_zen_x00ed_ xmlns="3bcf9f74-e39b-4faa-9675-3107dec9ee1c" xsi:nil="true"/>
    <lcf76f155ced4ddcb4097134ff3c332f xmlns="3bcf9f74-e39b-4faa-9675-3107dec9ee1c">
      <Terms xmlns="http://schemas.microsoft.com/office/infopath/2007/PartnerControls"/>
    </lcf76f155ced4ddcb4097134ff3c332f>
    <_Flow_SignoffStatus xmlns="3bcf9f74-e39b-4faa-9675-3107dec9ee1c" xsi:nil="true"/>
    <P_x0159_edm_x011b_tpln_x011b_n_x00ed_ xmlns="3bcf9f74-e39b-4faa-9675-3107dec9ee1c" xsi:nil="true"/>
    <Stav xmlns="3bcf9f74-e39b-4faa-9675-3107dec9ee1c">Hotovo</Stav>
    <Koment_x00e1__x0159_ xmlns="3bcf9f74-e39b-4faa-9675-3107dec9ee1c" xsi:nil="true"/>
    <TaxCatchAll xmlns="0cd92959-b120-44dc-928b-23fe9094e85c" xsi:nil="true"/>
  </documentManagement>
</p:properties>
</file>

<file path=customXml/itemProps1.xml><?xml version="1.0" encoding="utf-8"?>
<ds:datastoreItem xmlns:ds="http://schemas.openxmlformats.org/officeDocument/2006/customXml" ds:itemID="{923CEBD1-70B7-45B6-AE3E-731DA11478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f9f74-e39b-4faa-9675-3107dec9ee1c"/>
    <ds:schemaRef ds:uri="0cd92959-b120-44dc-928b-23fe9094e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F6E440-23E8-441F-A488-48E5C92FDF72}">
  <ds:schemaRefs>
    <ds:schemaRef ds:uri="http://schemas.microsoft.com/sharepoint/v3/contenttype/forms"/>
  </ds:schemaRefs>
</ds:datastoreItem>
</file>

<file path=customXml/itemProps3.xml><?xml version="1.0" encoding="utf-8"?>
<ds:datastoreItem xmlns:ds="http://schemas.openxmlformats.org/officeDocument/2006/customXml" ds:itemID="{1634F219-E5DE-488F-B787-46DBDFF89DC0}">
  <ds:schemaRefs>
    <ds:schemaRef ds:uri="http://schemas.microsoft.com/office/2006/metadata/properties"/>
    <ds:schemaRef ds:uri="http://schemas.microsoft.com/office/infopath/2007/PartnerControls"/>
    <ds:schemaRef ds:uri="3bcf9f74-e39b-4faa-9675-3107dec9ee1c"/>
    <ds:schemaRef ds:uri="0cd92959-b120-44dc-928b-23fe9094e8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vt:lpstr>
      <vt:lpstr>AV</vt:lpstr>
      <vt:lpstr>AV!Excel_BuiltIn_Print_Titles_1</vt:lpstr>
      <vt:lpstr>AV!Názvy_tisku</vt:lpstr>
      <vt:lpstr>AV!Oblast_tisku</vt:lpstr>
      <vt:lpstr>Rekapitulace!Oblast_tisku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Radka Klučková</cp:lastModifiedBy>
  <cp:revision/>
  <dcterms:created xsi:type="dcterms:W3CDTF">2016-07-01T11:27:08Z</dcterms:created>
  <dcterms:modified xsi:type="dcterms:W3CDTF">2023-10-19T12:59:54Z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y fmtid="{D5CDD505-2E9C-101B-9397-08002B2CF9AE}" pid="3" name="ContentTypeId">
    <vt:lpwstr>0x010100207EE07774B7B642BC43BD66EDC1ED86</vt:lpwstr>
  </property>
  <property fmtid="{D5CDD505-2E9C-101B-9397-08002B2CF9AE}" pid="4" name="MediaServiceImageTags">
    <vt:lpwstr/>
  </property>
</Properties>
</file>