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1"/>
  <workbookPr/>
  <bookViews>
    <workbookView xWindow="0" yWindow="0" windowWidth="21570" windowHeight="8055" activeTab="0"/>
  </bookViews>
  <sheets>
    <sheet name="Cenový list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<sst xmlns="http://schemas.openxmlformats.org/spreadsheetml/2006/main" count="24" uniqueCount="21">
  <si>
    <t>Položka</t>
  </si>
  <si>
    <t>Naceněny budou všechny položky rozpočtu!</t>
  </si>
  <si>
    <t>Celková nabídková cena</t>
  </si>
  <si>
    <t>Celkem bez DPH (Kč)</t>
  </si>
  <si>
    <t>Sazba DPH (%)</t>
  </si>
  <si>
    <t>Výše DPH (Kč)</t>
  </si>
  <si>
    <t>Celkem včetně DPH (Kč)</t>
  </si>
  <si>
    <t>1)</t>
  </si>
  <si>
    <t>Příloha č. 5</t>
  </si>
  <si>
    <t>2)</t>
  </si>
  <si>
    <t>3)</t>
  </si>
  <si>
    <t>4)</t>
  </si>
  <si>
    <t>"Zajištění Krajského informačního systému sociálních služeb Karlovarského kraje"</t>
  </si>
  <si>
    <t>Účastník vyplní žlutě vyznačená pole v tabulce.</t>
  </si>
  <si>
    <t>1. etapa - cílový koncept, základní číselníky</t>
  </si>
  <si>
    <t>2. etapa - vytvoření sitě, implementace softwarové služby, integrace, reporty</t>
  </si>
  <si>
    <t xml:space="preserve">3. etapa - vytvoření katalogu, vytvoření formuláře na připomínky, školení  </t>
  </si>
  <si>
    <t>Provoz a podporu systému / 1 měsíc</t>
  </si>
  <si>
    <t>Cena bez DPH (Kč)</t>
  </si>
  <si>
    <t>Szaba DPH (%)</t>
  </si>
  <si>
    <t>Provoz a podpora systému (48 měsíců)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</si>
</sst>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2" fontId="3" fillId="2" borderId="5" xfId="0" applyNumberFormat="1" applyFont="1" applyFill="1" applyBorder="1"/>
    <xf numFmtId="2" fontId="3" fillId="0" borderId="5" xfId="0" applyNumberFormat="1" applyFont="1" applyBorder="1"/>
    <xf numFmtId="2" fontId="3" fillId="0" borderId="6" xfId="0" applyNumberFormat="1" applyFont="1" applyBorder="1"/>
    <xf numFmtId="0" fontId="2" fillId="0" borderId="7" xfId="0" applyFont="1" applyBorder="1"/>
    <xf numFmtId="0" fontId="3" fillId="0" borderId="8" xfId="0" applyFont="1" applyBorder="1" applyAlignment="1">
      <alignment vertical="center"/>
    </xf>
    <xf numFmtId="2" fontId="3" fillId="0" borderId="8" xfId="0" applyNumberFormat="1" applyFont="1" applyBorder="1"/>
    <xf numFmtId="2" fontId="3" fillId="0" borderId="9" xfId="0" applyNumberFormat="1" applyFont="1" applyBorder="1"/>
    <xf numFmtId="0" fontId="3" fillId="0" borderId="0" xfId="0" applyFont="1"/>
    <xf numFmtId="0" fontId="3" fillId="0" borderId="0" xfId="0" applyFont="1" applyAlignment="1">
      <alignment horizontal="right" vertical="center"/>
    </xf>
    <xf numFmtId="0" fontId="3" fillId="0" borderId="5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2" fontId="3" fillId="2" borderId="11" xfId="0" applyNumberFormat="1" applyFont="1" applyFill="1" applyBorder="1"/>
    <xf numFmtId="2" fontId="3" fillId="0" borderId="11" xfId="0" applyNumberFormat="1" applyFont="1" applyBorder="1"/>
    <xf numFmtId="2" fontId="3" fillId="0" borderId="12" xfId="0" applyNumberFormat="1" applyFont="1" applyBorder="1"/>
    <xf numFmtId="0" fontId="2" fillId="0" borderId="0" xfId="0" applyFont="1" applyAlignment="1">
      <alignment vertical="center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/>
    <xf numFmtId="0" fontId="3" fillId="0" borderId="13" xfId="0" applyFont="1" applyBorder="1"/>
    <xf numFmtId="0" fontId="2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0" fillId="0" borderId="0" xfId="0" applyAlignment="1">
      <alignment vertical="center"/>
    </xf>
    <xf numFmtId="2" fontId="3" fillId="0" borderId="17" xfId="0" applyNumberFormat="1" applyFont="1" applyBorder="1" applyAlignment="1">
      <alignment vertical="center"/>
    </xf>
    <xf numFmtId="2" fontId="3" fillId="3" borderId="11" xfId="0" applyNumberFormat="1" applyFont="1" applyFill="1" applyBorder="1"/>
    <xf numFmtId="4" fontId="3" fillId="2" borderId="17" xfId="0" applyNumberFormat="1" applyFont="1" applyFill="1" applyBorder="1" applyAlignment="1">
      <alignment vertical="center"/>
    </xf>
    <xf numFmtId="2" fontId="3" fillId="0" borderId="18" xfId="0" applyNumberFormat="1" applyFont="1" applyBorder="1" applyAlignment="1">
      <alignment vertical="center"/>
    </xf>
    <xf numFmtId="0" fontId="3" fillId="2" borderId="5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17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5"/>
  <sheetViews>
    <sheetView tabSelected="1" workbookViewId="0" topLeftCell="A1">
      <selection activeCell="B7" sqref="B7"/>
    </sheetView>
  </sheetViews>
  <sheetFormatPr defaultColWidth="9.140625" defaultRowHeight="15"/>
  <cols>
    <col min="1" max="1" width="8.421875" style="0" customWidth="1"/>
    <col min="2" max="2" width="39.8515625" style="0" customWidth="1"/>
    <col min="3" max="3" width="15.57421875" style="0" customWidth="1"/>
    <col min="4" max="4" width="10.421875" style="0" customWidth="1"/>
    <col min="5" max="6" width="15.8515625" style="0" customWidth="1"/>
  </cols>
  <sheetData>
    <row r="1" spans="1:6" ht="33" customHeight="1">
      <c r="A1" s="23" t="s">
        <v>12</v>
      </c>
      <c r="B1" s="23"/>
      <c r="F1" s="16" t="s">
        <v>8</v>
      </c>
    </row>
    <row r="2" ht="15.75" thickBot="1"/>
    <row r="3" spans="1:6" ht="48.75" customHeight="1">
      <c r="A3" s="1"/>
      <c r="B3" s="2" t="s">
        <v>0</v>
      </c>
      <c r="C3" s="3" t="s">
        <v>3</v>
      </c>
      <c r="D3" s="3" t="s">
        <v>4</v>
      </c>
      <c r="E3" s="4" t="s">
        <v>5</v>
      </c>
      <c r="F3" s="5" t="s">
        <v>6</v>
      </c>
    </row>
    <row r="4" spans="1:6" ht="32.25" customHeight="1">
      <c r="A4" s="6" t="s">
        <v>7</v>
      </c>
      <c r="B4" s="7" t="s">
        <v>14</v>
      </c>
      <c r="C4" s="8">
        <v>0</v>
      </c>
      <c r="D4" s="38"/>
      <c r="E4" s="9">
        <f>C4*D4/100</f>
        <v>0</v>
      </c>
      <c r="F4" s="10">
        <f>C4+E4</f>
        <v>0</v>
      </c>
    </row>
    <row r="5" spans="1:6" ht="31.5">
      <c r="A5" s="6" t="s">
        <v>9</v>
      </c>
      <c r="B5" s="17" t="s">
        <v>15</v>
      </c>
      <c r="C5" s="8">
        <v>0</v>
      </c>
      <c r="D5" s="38"/>
      <c r="E5" s="9">
        <f aca="true" t="shared" si="0" ref="E5">C5*D5/100</f>
        <v>0</v>
      </c>
      <c r="F5" s="10">
        <f aca="true" t="shared" si="1" ref="F5">C5+E5</f>
        <v>0</v>
      </c>
    </row>
    <row r="6" spans="1:6" ht="31.5">
      <c r="A6" s="18" t="s">
        <v>10</v>
      </c>
      <c r="B6" s="19" t="s">
        <v>16</v>
      </c>
      <c r="C6" s="20">
        <v>0</v>
      </c>
      <c r="D6" s="39"/>
      <c r="E6" s="21">
        <f>C6*D6/100</f>
        <v>0</v>
      </c>
      <c r="F6" s="22">
        <f>SUM(C6+E6)</f>
        <v>0</v>
      </c>
    </row>
    <row r="7" spans="1:6" ht="38.25" customHeight="1">
      <c r="A7" s="18" t="s">
        <v>11</v>
      </c>
      <c r="B7" s="19" t="s">
        <v>20</v>
      </c>
      <c r="C7" s="35">
        <f>48*C12</f>
        <v>0</v>
      </c>
      <c r="D7" s="40">
        <f>D12</f>
        <v>0</v>
      </c>
      <c r="E7" s="21">
        <f>C7*D7/100</f>
        <v>0</v>
      </c>
      <c r="F7" s="22">
        <f>SUM(C7+E7)</f>
        <v>0</v>
      </c>
    </row>
    <row r="8" spans="1:6" ht="21.95" customHeight="1" thickBot="1">
      <c r="A8" s="11" t="s">
        <v>2</v>
      </c>
      <c r="B8" s="12"/>
      <c r="C8" s="13">
        <f>SUM(C4:C7)</f>
        <v>0</v>
      </c>
      <c r="D8" s="41"/>
      <c r="E8" s="13">
        <f>SUM(E4:E7)</f>
        <v>0</v>
      </c>
      <c r="F8" s="14">
        <f>SUM(F4:F7)</f>
        <v>0</v>
      </c>
    </row>
    <row r="9" spans="1:6" ht="13.5" customHeight="1" thickBot="1">
      <c r="A9" s="24"/>
      <c r="B9" s="25"/>
      <c r="C9" s="26"/>
      <c r="D9" s="42"/>
      <c r="E9" s="26"/>
      <c r="F9" s="26"/>
    </row>
    <row r="10" spans="1:6" ht="12.75" customHeight="1" thickBot="1">
      <c r="A10" s="24"/>
      <c r="B10" s="25"/>
      <c r="C10" s="26"/>
      <c r="D10" s="42"/>
      <c r="E10" s="26"/>
      <c r="F10" s="26"/>
    </row>
    <row r="11" spans="1:6" ht="32.25" thickBot="1">
      <c r="A11" s="27"/>
      <c r="B11" s="28" t="s">
        <v>0</v>
      </c>
      <c r="C11" s="29" t="s">
        <v>18</v>
      </c>
      <c r="D11" s="29" t="s">
        <v>19</v>
      </c>
      <c r="E11" s="29" t="s">
        <v>5</v>
      </c>
      <c r="F11" s="30" t="s">
        <v>6</v>
      </c>
    </row>
    <row r="12" spans="1:6" s="33" customFormat="1" ht="30" customHeight="1" thickBot="1">
      <c r="A12" s="31">
        <v>1</v>
      </c>
      <c r="B12" s="32" t="s">
        <v>17</v>
      </c>
      <c r="C12" s="36">
        <v>0</v>
      </c>
      <c r="D12" s="43">
        <v>0</v>
      </c>
      <c r="E12" s="34">
        <f>C12*D12/100</f>
        <v>0</v>
      </c>
      <c r="F12" s="37">
        <f>SUM(C12+E12)</f>
        <v>0</v>
      </c>
    </row>
    <row r="13" spans="1:6" ht="15.75">
      <c r="A13" s="15"/>
      <c r="B13" s="15"/>
      <c r="C13" s="15"/>
      <c r="D13" s="15"/>
      <c r="E13" s="15"/>
      <c r="F13" s="15"/>
    </row>
    <row r="14" spans="1:6" ht="15.75">
      <c r="A14" s="15" t="s">
        <v>1</v>
      </c>
      <c r="B14" s="15"/>
      <c r="C14" s="15"/>
      <c r="D14" s="15"/>
      <c r="E14" s="15"/>
      <c r="F14" s="15"/>
    </row>
    <row r="15" spans="1:6" ht="15.75">
      <c r="A15" s="15" t="s">
        <v>13</v>
      </c>
      <c r="B15" s="15"/>
      <c r="C15" s="15"/>
      <c r="D15" s="15"/>
      <c r="E15" s="15"/>
      <c r="F15" s="15"/>
    </row>
  </sheetData>
  <printOptions/>
  <pageMargins left="0.7" right="0.7" top="0.787401575" bottom="0.787401575" header="0.3" footer="0.3"/>
  <pageSetup fitToHeight="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Kerulová Dagmar</dc:creator>
  <cp:keywords/>
  <dc:description/>
  <cp:lastModifiedBy>Redlová Veronika</cp:lastModifiedBy>
  <cp:lastPrinted>2019-09-03T07:59:25Z</cp:lastPrinted>
  <dcterms:created xsi:type="dcterms:W3CDTF">2018-06-22T07:18:57Z</dcterms:created>
  <dcterms:modified xsi:type="dcterms:W3CDTF">2023-09-12T08:12:09Z</dcterms:modified>
  <cp:category/>
  <cp:version/>
  <cp:contentType/>
  <cp:contentStatus/>
</cp:coreProperties>
</file>