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7640" activeTab="1"/>
  </bookViews>
  <sheets>
    <sheet name="Subsystémy IS SMKK" sheetId="7" r:id="rId1"/>
    <sheet name="Požadavky na IS" sheetId="2" r:id="rId2"/>
    <sheet name="Požadavky na datové objekty IS" sheetId="6" r:id="rId3"/>
    <sheet name="Požadavky na integraci IS" sheetId="8" r:id="rId4"/>
    <sheet name="Požadavky na komunikaci" sheetId="12" r:id="rId5"/>
  </sheets>
  <definedNames>
    <definedName name="_xlnm._FilterDatabase" localSheetId="2" hidden="1">'Požadavky na datové objekty IS'!$B$2:$L$315</definedName>
    <definedName name="_xlnm._FilterDatabase" localSheetId="1" hidden="1">'Požadavky na IS'!$B$2:$L$314</definedName>
    <definedName name="_xlnm.Print_Area" localSheetId="2">'Požadavky na datové objekty IS'!$D$105:$J$241</definedName>
    <definedName name="_xlnm.Print_Area" localSheetId="1">'Požadavky na IS'!$B$2:$J$315</definedName>
  </definedNames>
  <calcPr calcId="162913"/>
  <extLst/>
</workbook>
</file>

<file path=xl/sharedStrings.xml><?xml version="1.0" encoding="utf-8"?>
<sst xmlns="http://schemas.openxmlformats.org/spreadsheetml/2006/main" count="5424" uniqueCount="1428">
  <si>
    <t>Evidence majetku</t>
  </si>
  <si>
    <t>Rozsah požadavků:</t>
  </si>
  <si>
    <t>Evidence majetkových procesů</t>
  </si>
  <si>
    <t>Mapová aplikace</t>
  </si>
  <si>
    <t>Energetický management</t>
  </si>
  <si>
    <t>Integrační platforma</t>
  </si>
  <si>
    <t>Uložení dat do datového fondu musí obsáhnout jejich původní kvalitu. Tedy nahrát kompletní poskytnutá data bez jejich agregací. </t>
  </si>
  <si>
    <t>Typ požadavku</t>
  </si>
  <si>
    <t>povinný</t>
  </si>
  <si>
    <t>Hodnotící kritérium požadavku</t>
  </si>
  <si>
    <t>Registr majetku (REMAJ)</t>
  </si>
  <si>
    <t>Registr smluv (RESML)</t>
  </si>
  <si>
    <t>Registr procesů (REPRO)</t>
  </si>
  <si>
    <t>Automatizované činnosti</t>
  </si>
  <si>
    <t>Správa IS</t>
  </si>
  <si>
    <t>Auditní subsystém IS</t>
  </si>
  <si>
    <t>Činnosti prováděné automaticky v rámci IS.</t>
  </si>
  <si>
    <t>Registr majetku</t>
  </si>
  <si>
    <t>Registr procesů</t>
  </si>
  <si>
    <t>Registr smluv</t>
  </si>
  <si>
    <t>Evidence správců majetku KK.</t>
  </si>
  <si>
    <t>funkce</t>
  </si>
  <si>
    <t>Evidence cizího majetku</t>
  </si>
  <si>
    <t>ID</t>
  </si>
  <si>
    <t>komponenta</t>
  </si>
  <si>
    <t>datový objekt</t>
  </si>
  <si>
    <t>Popis požadavku na IS (modul)</t>
  </si>
  <si>
    <t>Subsystém</t>
  </si>
  <si>
    <t>Název subsystému</t>
  </si>
  <si>
    <t>Popis subsystému</t>
  </si>
  <si>
    <t>Reporty REMAJ</t>
  </si>
  <si>
    <t>Notifikace REMAJ</t>
  </si>
  <si>
    <t>středně důležitý</t>
  </si>
  <si>
    <t>méně důležitý</t>
  </si>
  <si>
    <t>ID 
požadavku</t>
  </si>
  <si>
    <t>Mapa majetku</t>
  </si>
  <si>
    <t>ID 
subsys.</t>
  </si>
  <si>
    <t>Kontrolní činnosti</t>
  </si>
  <si>
    <t>Registr správců (RESPR)</t>
  </si>
  <si>
    <t>Nástroje BI</t>
  </si>
  <si>
    <t>integrační funkce</t>
  </si>
  <si>
    <t>Řízení přístupů REMAJ</t>
  </si>
  <si>
    <t>Audit činnosti REMAJ</t>
  </si>
  <si>
    <t>integrační komponenta</t>
  </si>
  <si>
    <t>I.</t>
  </si>
  <si>
    <t>II</t>
  </si>
  <si>
    <t>III</t>
  </si>
  <si>
    <t>IV</t>
  </si>
  <si>
    <t>V</t>
  </si>
  <si>
    <t>VI</t>
  </si>
  <si>
    <t>VII</t>
  </si>
  <si>
    <t>VIII</t>
  </si>
  <si>
    <t>IX</t>
  </si>
  <si>
    <t>X</t>
  </si>
  <si>
    <t>XI</t>
  </si>
  <si>
    <t>XII</t>
  </si>
  <si>
    <t>I</t>
  </si>
  <si>
    <t>IX.</t>
  </si>
  <si>
    <t>Evidence majetku KK nebo cizího majetku na nebo mimo území kraje.</t>
  </si>
  <si>
    <t>Analytické Nástroje BI pro vyhodnocování správy a nakládání s majetkem KK.</t>
  </si>
  <si>
    <t>Webový portál pro řízení, správu a nakládání s majetkem KK.</t>
  </si>
  <si>
    <t>Jednotná správa IS.</t>
  </si>
  <si>
    <t>Centrální auditní subsystém pro sběr, uchování, audit a analýzu uživateli provedených činností a vzniklých události v rámci IS.</t>
  </si>
  <si>
    <t>Registr majetku 
(REMAJ)</t>
  </si>
  <si>
    <t>Registr správců 
(RESPR)</t>
  </si>
  <si>
    <t>Registr smluv 
(RESML)</t>
  </si>
  <si>
    <t>Registr procesů 
(REPRO)</t>
  </si>
  <si>
    <t>Registr žádostí 
(REZAD)</t>
  </si>
  <si>
    <t>Web portál</t>
  </si>
  <si>
    <t>Auditní 
subsys.</t>
  </si>
  <si>
    <t>Autom.
činnosti</t>
  </si>
  <si>
    <t>Registr žádostí (REZAD)</t>
  </si>
  <si>
    <t>GIS</t>
  </si>
  <si>
    <t xml:space="preserve">Registr správců </t>
  </si>
  <si>
    <t>DWH</t>
  </si>
  <si>
    <t>Integrační subsystém IS</t>
  </si>
  <si>
    <t>AD</t>
  </si>
  <si>
    <t>Archív</t>
  </si>
  <si>
    <t>Poštovní server</t>
  </si>
  <si>
    <t>ARES</t>
  </si>
  <si>
    <t>KN</t>
  </si>
  <si>
    <t>RAP
(GINIS)</t>
  </si>
  <si>
    <t>SML
(GINIS)</t>
  </si>
  <si>
    <t>Registr 
správců 
(RESPR)</t>
  </si>
  <si>
    <t>Registr 
smluv 
(RESML)</t>
  </si>
  <si>
    <t>Registr 
žádostí 
(REZAD)</t>
  </si>
  <si>
    <t>Registr 
majetku 
(REMAJ)</t>
  </si>
  <si>
    <t>Registr 
procesů 
(REPRO)</t>
  </si>
  <si>
    <t>Registr správců</t>
  </si>
  <si>
    <t>Reporty RESPR</t>
  </si>
  <si>
    <t>Notifikace RESPR</t>
  </si>
  <si>
    <t>Řízení přístupů RESPR</t>
  </si>
  <si>
    <t>Audit činnosti RESPR</t>
  </si>
  <si>
    <t>Karta cizího majetku, včetně záznamu o nemovitostí v KN.</t>
  </si>
  <si>
    <t>Karta majetku, včetně záznamu (údajů) o nemovitosti v KN.</t>
  </si>
  <si>
    <t>Zobrazení majetku na Mapě majetku přímo z Karty majetku.</t>
  </si>
  <si>
    <t>Zastupující smluvní strany vázaný na Kartu smlouvy.</t>
  </si>
  <si>
    <t>Smluvní strana smlouvy vázaná na Kartu smlouvy.</t>
  </si>
  <si>
    <t>Předmět smlouvy vázaný na Kartu smlouvy.</t>
  </si>
  <si>
    <t>Přidání (předvyplnění) Karty správce údaji z ARES.</t>
  </si>
  <si>
    <t>Reporty RESML</t>
  </si>
  <si>
    <t>Notifikace RESML</t>
  </si>
  <si>
    <t>Řízení přístupů RESML</t>
  </si>
  <si>
    <t>Audit činností RESML</t>
  </si>
  <si>
    <t>Automatizované propojení Karty majetku s mapovým objektem Mapy majetku.</t>
  </si>
  <si>
    <t>Automatizovaná, periodicky se opakující kontrola úplnosti a správnosti propojení Karet Majetku s Kartami smluv.</t>
  </si>
  <si>
    <t>Automatizovaná, periodicky se opakující kontrola úplnosti a správnosti provázání Karet majetku s Kartami procesů.</t>
  </si>
  <si>
    <t>Automatizovaná, periodicky se opakující kontrola úplnosti a správnosti propojení Karet majetku s mapovými objekty Mapy majetku.</t>
  </si>
  <si>
    <t>Automatizované, periodicky se opakující ověření ekonomického subjektu .</t>
  </si>
  <si>
    <t>Kalendář s termíny finančního a majetkového plnění smlouvy, vázaný na Kartu smlouvy.</t>
  </si>
  <si>
    <t>Oblast</t>
  </si>
  <si>
    <t>Majetek</t>
  </si>
  <si>
    <t>Správci</t>
  </si>
  <si>
    <t>Smlouvy</t>
  </si>
  <si>
    <t>Procesy</t>
  </si>
  <si>
    <t>Mapy</t>
  </si>
  <si>
    <t>MAJ.1</t>
  </si>
  <si>
    <t>MAJ.2</t>
  </si>
  <si>
    <t>MAJ.3</t>
  </si>
  <si>
    <t>MAJ.4</t>
  </si>
  <si>
    <t>MAJ.5</t>
  </si>
  <si>
    <t>MAJ.6</t>
  </si>
  <si>
    <t>MAJ.7</t>
  </si>
  <si>
    <t>MAJ.8</t>
  </si>
  <si>
    <t>MAJ.9</t>
  </si>
  <si>
    <t>MAJ.10</t>
  </si>
  <si>
    <t>MAJ.11</t>
  </si>
  <si>
    <t>MAJ.12</t>
  </si>
  <si>
    <t>MAJ.13</t>
  </si>
  <si>
    <t>MAJ.14</t>
  </si>
  <si>
    <t>MAJ.15</t>
  </si>
  <si>
    <t>MAJ.16</t>
  </si>
  <si>
    <t>MAJ.17</t>
  </si>
  <si>
    <t>MAJ.18</t>
  </si>
  <si>
    <t>MAJ.19</t>
  </si>
  <si>
    <t>MAJ.20</t>
  </si>
  <si>
    <t>MAJ.21</t>
  </si>
  <si>
    <t>MAJ.22</t>
  </si>
  <si>
    <t>MAJ.23</t>
  </si>
  <si>
    <t>MAJ.24</t>
  </si>
  <si>
    <t>MAJ.25</t>
  </si>
  <si>
    <t>MAJ.26</t>
  </si>
  <si>
    <t>MAJ.27</t>
  </si>
  <si>
    <t>MAJ.28</t>
  </si>
  <si>
    <t>MAJ.29</t>
  </si>
  <si>
    <t>MAJ.30</t>
  </si>
  <si>
    <t>MAJ.31</t>
  </si>
  <si>
    <t>MAJ.32</t>
  </si>
  <si>
    <t>MAJ.33</t>
  </si>
  <si>
    <t>MAJ.34</t>
  </si>
  <si>
    <t>MAJ.35</t>
  </si>
  <si>
    <t>MAJ.36</t>
  </si>
  <si>
    <t>SPR.1</t>
  </si>
  <si>
    <t>SPR.2</t>
  </si>
  <si>
    <t>SPR.3</t>
  </si>
  <si>
    <t>SPR.4</t>
  </si>
  <si>
    <t>SPR.5</t>
  </si>
  <si>
    <t>SPR.6</t>
  </si>
  <si>
    <t>SPR.7</t>
  </si>
  <si>
    <t>SPR.8</t>
  </si>
  <si>
    <t>SPR.9</t>
  </si>
  <si>
    <t>SPR.10</t>
  </si>
  <si>
    <t>SPR.11</t>
  </si>
  <si>
    <t>SPR.12</t>
  </si>
  <si>
    <t>SPR.13</t>
  </si>
  <si>
    <t>SPR.14</t>
  </si>
  <si>
    <t>SPR.15</t>
  </si>
  <si>
    <t>SPR.16</t>
  </si>
  <si>
    <t>SPR.17</t>
  </si>
  <si>
    <t>SML.1</t>
  </si>
  <si>
    <t>SML.2</t>
  </si>
  <si>
    <t>SML.3</t>
  </si>
  <si>
    <t>SML.4</t>
  </si>
  <si>
    <t>SML.5</t>
  </si>
  <si>
    <t>SML.6</t>
  </si>
  <si>
    <t>SML.7</t>
  </si>
  <si>
    <t>SML.9</t>
  </si>
  <si>
    <t>SML.10</t>
  </si>
  <si>
    <t>SML.11</t>
  </si>
  <si>
    <t>SML.12</t>
  </si>
  <si>
    <t>SML.13</t>
  </si>
  <si>
    <t>SML.14</t>
  </si>
  <si>
    <t>SML.15</t>
  </si>
  <si>
    <t>SML.16</t>
  </si>
  <si>
    <t>SML.17</t>
  </si>
  <si>
    <t>SML.18</t>
  </si>
  <si>
    <t>SML.19</t>
  </si>
  <si>
    <t>SML.20</t>
  </si>
  <si>
    <t>SML.21</t>
  </si>
  <si>
    <t>SML.22</t>
  </si>
  <si>
    <t>SML.23</t>
  </si>
  <si>
    <t>SML.24</t>
  </si>
  <si>
    <t>SML.25</t>
  </si>
  <si>
    <t>Poznámka, vysvětlení požadavku</t>
  </si>
  <si>
    <t>důležitý</t>
  </si>
  <si>
    <t>PRO.1</t>
  </si>
  <si>
    <t>PRO.2</t>
  </si>
  <si>
    <t>PRO.3</t>
  </si>
  <si>
    <t>PRO.6</t>
  </si>
  <si>
    <t>PRO.7</t>
  </si>
  <si>
    <t>PRO.8</t>
  </si>
  <si>
    <t>PRO.9</t>
  </si>
  <si>
    <t>PRO.10</t>
  </si>
  <si>
    <t>PRO.11</t>
  </si>
  <si>
    <t>PRO.12</t>
  </si>
  <si>
    <t>Registr žádostí</t>
  </si>
  <si>
    <t>ZAD.1</t>
  </si>
  <si>
    <t>ZAD.2</t>
  </si>
  <si>
    <t>ZAD.3</t>
  </si>
  <si>
    <t>PRO.13</t>
  </si>
  <si>
    <t>PRO.14</t>
  </si>
  <si>
    <t>PRO.15</t>
  </si>
  <si>
    <t>PRO.16</t>
  </si>
  <si>
    <t>PRO.17</t>
  </si>
  <si>
    <t>PRO.18</t>
  </si>
  <si>
    <t>Žádosti</t>
  </si>
  <si>
    <t>MAP.1</t>
  </si>
  <si>
    <t>MAP.2</t>
  </si>
  <si>
    <t>Mapa majeku KK vytvořená pomocí mapové aplikace.</t>
  </si>
  <si>
    <t>MAP.3</t>
  </si>
  <si>
    <t>MAP.4</t>
  </si>
  <si>
    <t>ZAD.4</t>
  </si>
  <si>
    <t>ZAD.5</t>
  </si>
  <si>
    <t>ZAD.6</t>
  </si>
  <si>
    <t>ZAD.7</t>
  </si>
  <si>
    <t>ZAD.8</t>
  </si>
  <si>
    <t>ZAD.9</t>
  </si>
  <si>
    <t>ZAD.11</t>
  </si>
  <si>
    <t>ZAD.12</t>
  </si>
  <si>
    <t>ZAD.13</t>
  </si>
  <si>
    <t>ZAD.15</t>
  </si>
  <si>
    <t>ZAD.16</t>
  </si>
  <si>
    <t>ZAD.17</t>
  </si>
  <si>
    <t>ENM.1</t>
  </si>
  <si>
    <t>NBI.1</t>
  </si>
  <si>
    <t>NBI.2</t>
  </si>
  <si>
    <t>Nástroje business intelligence</t>
  </si>
  <si>
    <t>Pozn. k řešení požadavku</t>
  </si>
  <si>
    <t>Spisová služba
(GINIS)</t>
  </si>
  <si>
    <t>Smlouvy
(GINIS)</t>
  </si>
  <si>
    <t>IDM</t>
  </si>
  <si>
    <t>XIII</t>
  </si>
  <si>
    <t>Běžný uživatele bude přistupovat k Registru majetku pouze z Portálu majetku.</t>
  </si>
  <si>
    <t>Běžný uživatele bude přistupovat k Registru smluv pouze z Portálu majetku.</t>
  </si>
  <si>
    <t>Běžný uživatele bude přistupovat k Registru procesů pouze z Portálu majetku.</t>
  </si>
  <si>
    <t>Běžný uživatele bude přistupovat k Registru žádostí pouze z Portálu majetku.</t>
  </si>
  <si>
    <t>Legenda</t>
  </si>
  <si>
    <t>Centrální správa IS</t>
  </si>
  <si>
    <t>ENM.2</t>
  </si>
  <si>
    <t>ENM.3</t>
  </si>
  <si>
    <t>ENM.4</t>
  </si>
  <si>
    <t>ENM.5</t>
  </si>
  <si>
    <t>ENM.6</t>
  </si>
  <si>
    <t>ENM.7</t>
  </si>
  <si>
    <t>ENM.8</t>
  </si>
  <si>
    <t>ENM.9</t>
  </si>
  <si>
    <t>ENM.10</t>
  </si>
  <si>
    <t>ENM.11</t>
  </si>
  <si>
    <t>ENM.12</t>
  </si>
  <si>
    <t>ENM.13</t>
  </si>
  <si>
    <t>ENM.14</t>
  </si>
  <si>
    <t>ENM.15</t>
  </si>
  <si>
    <t>ENM.16</t>
  </si>
  <si>
    <t>ENM.17</t>
  </si>
  <si>
    <t>ENM.18</t>
  </si>
  <si>
    <t>ENM.19</t>
  </si>
  <si>
    <t>ENM.20</t>
  </si>
  <si>
    <t>ENM.21</t>
  </si>
  <si>
    <t>ENM.22</t>
  </si>
  <si>
    <t>ENM.23</t>
  </si>
  <si>
    <t>ENM.24</t>
  </si>
  <si>
    <t>ENM.25</t>
  </si>
  <si>
    <t>ENM.26</t>
  </si>
  <si>
    <t>ENM.27</t>
  </si>
  <si>
    <t>ENM.28</t>
  </si>
  <si>
    <t>ENM.29</t>
  </si>
  <si>
    <t>ENM.30</t>
  </si>
  <si>
    <t>ENM.31</t>
  </si>
  <si>
    <t>ENM.32</t>
  </si>
  <si>
    <t>ENM.33</t>
  </si>
  <si>
    <t>ENM.34</t>
  </si>
  <si>
    <t>ENM.35</t>
  </si>
  <si>
    <t>ENM.36</t>
  </si>
  <si>
    <t>ENM.37</t>
  </si>
  <si>
    <t>ENM.38</t>
  </si>
  <si>
    <t>ENM.39</t>
  </si>
  <si>
    <t>ENM.40</t>
  </si>
  <si>
    <t>ENM.41</t>
  </si>
  <si>
    <t>ENM.42</t>
  </si>
  <si>
    <t>ENM.43</t>
  </si>
  <si>
    <t>ENM.44</t>
  </si>
  <si>
    <t>ENM.45</t>
  </si>
  <si>
    <t>ENM.46</t>
  </si>
  <si>
    <t>ENM.47</t>
  </si>
  <si>
    <t>ENM.48</t>
  </si>
  <si>
    <t>ENM.49</t>
  </si>
  <si>
    <t>ENM.50</t>
  </si>
  <si>
    <t>ENM.51</t>
  </si>
  <si>
    <t>ENM.52</t>
  </si>
  <si>
    <t>ENM.53</t>
  </si>
  <si>
    <t>ENM.54</t>
  </si>
  <si>
    <t>ENM.55</t>
  </si>
  <si>
    <t>ENM.56</t>
  </si>
  <si>
    <t>ENM.57</t>
  </si>
  <si>
    <t>ENM.58</t>
  </si>
  <si>
    <t>ENM.59</t>
  </si>
  <si>
    <t>ENM.60</t>
  </si>
  <si>
    <t>ENM.61</t>
  </si>
  <si>
    <t>ENM.62</t>
  </si>
  <si>
    <t>ENM.63</t>
  </si>
  <si>
    <t>ENM.64</t>
  </si>
  <si>
    <t>ENM.65</t>
  </si>
  <si>
    <t>ENM.66</t>
  </si>
  <si>
    <t>ENM.67</t>
  </si>
  <si>
    <t>ENM.68</t>
  </si>
  <si>
    <t>Automat. činnosti</t>
  </si>
  <si>
    <t>Hlavní komponenty (MODULY) subsystému</t>
  </si>
  <si>
    <t>Evidence majetkových smluv</t>
  </si>
  <si>
    <t>Evidence majetkových žádostí</t>
  </si>
  <si>
    <t>Mapová aplikace
Pasport majetku</t>
  </si>
  <si>
    <t>Veřejný portál majetku
Portál správců majetku
Interní portál majetku pro zaměstnance KK</t>
  </si>
  <si>
    <t>Evidence správců majetku</t>
  </si>
  <si>
    <t>Evidence majetku
Evidence cizího majetku</t>
  </si>
  <si>
    <t>Pasport majetku</t>
  </si>
  <si>
    <t>Hlavní komponeta (MODUL) subsystému</t>
  </si>
  <si>
    <t>Reporty REPRO</t>
  </si>
  <si>
    <t>Notifikace REPRO</t>
  </si>
  <si>
    <t>Řízení přístupů REPRO</t>
  </si>
  <si>
    <t>Audit činností REPRO</t>
  </si>
  <si>
    <t>Reporty REZAD</t>
  </si>
  <si>
    <t>Notifikace REZAD</t>
  </si>
  <si>
    <t>Řízení přístupů REZAD</t>
  </si>
  <si>
    <t>Audit činnosti REZAD</t>
  </si>
  <si>
    <t>Hodnotící 
kritérium 
požadavku</t>
  </si>
  <si>
    <t>DAT.1</t>
  </si>
  <si>
    <t>Datový objekt</t>
  </si>
  <si>
    <t>Pozn., vysvětlení požadavku</t>
  </si>
  <si>
    <t>DAT.2</t>
  </si>
  <si>
    <t>DAT.3</t>
  </si>
  <si>
    <t>DAT.4</t>
  </si>
  <si>
    <t>DAT.5</t>
  </si>
  <si>
    <t>DAT.6</t>
  </si>
  <si>
    <t>DAT.7</t>
  </si>
  <si>
    <t>DAT.8</t>
  </si>
  <si>
    <t>DAT.9</t>
  </si>
  <si>
    <t>DAT.10</t>
  </si>
  <si>
    <t>DAT.11</t>
  </si>
  <si>
    <t>DAT.12</t>
  </si>
  <si>
    <t>DAT.13</t>
  </si>
  <si>
    <t>DAT.14</t>
  </si>
  <si>
    <t>DAT.15</t>
  </si>
  <si>
    <t>DAT.16</t>
  </si>
  <si>
    <t>DAT.17</t>
  </si>
  <si>
    <t>DAT.21</t>
  </si>
  <si>
    <t xml:space="preserve">Cizí majetek </t>
  </si>
  <si>
    <t>Požadovaná položka datové objektu</t>
  </si>
  <si>
    <t>MAJ.37</t>
  </si>
  <si>
    <t>MAJ.38</t>
  </si>
  <si>
    <t>MAJ.39</t>
  </si>
  <si>
    <t>MAJ.40</t>
  </si>
  <si>
    <t>Správce majetku</t>
  </si>
  <si>
    <t>Předmět smlouvy</t>
  </si>
  <si>
    <t>Finanční plnění smlouvy</t>
  </si>
  <si>
    <t>Majetkové plnění smlouvy</t>
  </si>
  <si>
    <t>Smluvní strana smlouvy</t>
  </si>
  <si>
    <t>Zastupující smluvní strany smlouvy</t>
  </si>
  <si>
    <t>Kalendář plnění smlouvy</t>
  </si>
  <si>
    <t>Majetkový proces</t>
  </si>
  <si>
    <t>Mapový objekt majetku</t>
  </si>
  <si>
    <t>PRO.19</t>
  </si>
  <si>
    <t>PRO.20</t>
  </si>
  <si>
    <t>PRO.21</t>
  </si>
  <si>
    <t>ZAD.18</t>
  </si>
  <si>
    <t>MAP.5</t>
  </si>
  <si>
    <t>MAP.6</t>
  </si>
  <si>
    <t>MAP.7</t>
  </si>
  <si>
    <t>MAP.8</t>
  </si>
  <si>
    <t>MAP.9</t>
  </si>
  <si>
    <t>MAP.10</t>
  </si>
  <si>
    <t>MAP.11</t>
  </si>
  <si>
    <t>MAP.12</t>
  </si>
  <si>
    <t>MAP.13</t>
  </si>
  <si>
    <t>MAP.15</t>
  </si>
  <si>
    <t>Běžný uživatele bude přistupovat k Mapě majetku pouze z Portálu majetku.</t>
  </si>
  <si>
    <t>SPR.18</t>
  </si>
  <si>
    <t>SPR.19</t>
  </si>
  <si>
    <t>Načtení dat</t>
  </si>
  <si>
    <t>Geografické údaje o poloze  evidovaného majetku KK (Kartou majetku).</t>
  </si>
  <si>
    <t>MAP.16</t>
  </si>
  <si>
    <t>MAP.17</t>
  </si>
  <si>
    <t>MAP.18</t>
  </si>
  <si>
    <t>MAP.19</t>
  </si>
  <si>
    <t>MAP.20</t>
  </si>
  <si>
    <t>MAP.21</t>
  </si>
  <si>
    <t>Webový portál majetku</t>
  </si>
  <si>
    <t>MAJ.41</t>
  </si>
  <si>
    <t>SML.26</t>
  </si>
  <si>
    <t>Energetický management.</t>
  </si>
  <si>
    <t>Formát definuje správce datového skladu v zákaznicky definované struktuře vstupních dat.</t>
  </si>
  <si>
    <t>Notifikace REENM</t>
  </si>
  <si>
    <t>Četnost od 1d.</t>
  </si>
  <si>
    <t>Identifikace a upozornění na rozdíl vůči povolené definované odchylce v procentech nebo hodnotou.</t>
  </si>
  <si>
    <t>Reporty REENM</t>
  </si>
  <si>
    <t>Porovnávání spotřeby podle komodit, které jsou podobně využívané.</t>
  </si>
  <si>
    <t>Budovy</t>
  </si>
  <si>
    <t>Provázání dat</t>
  </si>
  <si>
    <t>Komodity</t>
  </si>
  <si>
    <t>Pohonné hmoty</t>
  </si>
  <si>
    <t>OZE / FVE</t>
  </si>
  <si>
    <t>Řízení přístupů REENM</t>
  </si>
  <si>
    <t>Audit činnosti REENM</t>
  </si>
  <si>
    <t>Běžný uživatele bude přistupovat k Registru energetického managemntu pouze z Portálu majetku.</t>
  </si>
  <si>
    <t>Měření a odběry</t>
  </si>
  <si>
    <t>Automatický propočet celkových a průměrných nákladů na dodávku komodity (neregulovaných nákladů) za zvolené období</t>
  </si>
  <si>
    <t>U spotřeb vázaných na výrobu tepla pro vytápění. Při doplnění měření vyrobeného množství tepla možnost vyhodnocení účinnosti výroby tepla. Možnost porovnání s předchozími obdobími</t>
  </si>
  <si>
    <t>Např. chybějící odečty, jejich špatný formát atd.</t>
  </si>
  <si>
    <t>Provedení činnosti</t>
  </si>
  <si>
    <t>KDF
(GINIS)</t>
  </si>
  <si>
    <t>ENM.69</t>
  </si>
  <si>
    <t>ENM.70</t>
  </si>
  <si>
    <t>ENM.71</t>
  </si>
  <si>
    <t>ENM.72</t>
  </si>
  <si>
    <t>ENM.73</t>
  </si>
  <si>
    <t>ENM.74</t>
  </si>
  <si>
    <t>ENM.75</t>
  </si>
  <si>
    <t>ENM.76</t>
  </si>
  <si>
    <t>ENM.77</t>
  </si>
  <si>
    <t>ENM.78</t>
  </si>
  <si>
    <t>ENM.79</t>
  </si>
  <si>
    <t>ENM.80</t>
  </si>
  <si>
    <t>ENM.81</t>
  </si>
  <si>
    <t>ENM.82</t>
  </si>
  <si>
    <t>ENM.83</t>
  </si>
  <si>
    <t>ENM.84</t>
  </si>
  <si>
    <t>ENM.85</t>
  </si>
  <si>
    <t>ENM.86</t>
  </si>
  <si>
    <t>ENM.87</t>
  </si>
  <si>
    <t>ENM.88</t>
  </si>
  <si>
    <t>ENM.89</t>
  </si>
  <si>
    <t>ENM.90</t>
  </si>
  <si>
    <t>ENM.91</t>
  </si>
  <si>
    <t>ENM.92</t>
  </si>
  <si>
    <t>ENM.93</t>
  </si>
  <si>
    <t>ENM.94</t>
  </si>
  <si>
    <t>ENM.95</t>
  </si>
  <si>
    <t>ENM.96</t>
  </si>
  <si>
    <t>ENM.97</t>
  </si>
  <si>
    <t>ENM.98</t>
  </si>
  <si>
    <t>ENM.99</t>
  </si>
  <si>
    <t>ENM.100</t>
  </si>
  <si>
    <t>ENM.101</t>
  </si>
  <si>
    <t>ENM.102</t>
  </si>
  <si>
    <t>ENM.103</t>
  </si>
  <si>
    <t>ENM.104</t>
  </si>
  <si>
    <t>ENM.105</t>
  </si>
  <si>
    <t>ENM.106</t>
  </si>
  <si>
    <t>NBI.3</t>
  </si>
  <si>
    <t>Automatický propočet skutečné energetické náročnosti budov.</t>
  </si>
  <si>
    <t>Smlouva na odběr komodity.</t>
  </si>
  <si>
    <t>Četnost od 1d (s vkládáním dat např. ze systému CCS)</t>
  </si>
  <si>
    <t>ENM.107</t>
  </si>
  <si>
    <t>ENM.108</t>
  </si>
  <si>
    <t>ENM.109</t>
  </si>
  <si>
    <t>ENM.110</t>
  </si>
  <si>
    <t>ENM.111</t>
  </si>
  <si>
    <t>ENM.112</t>
  </si>
  <si>
    <t>Výměra</t>
  </si>
  <si>
    <t>Číslo parcely</t>
  </si>
  <si>
    <t>Číslo budovy (č.p., č.e., bez č.p.)</t>
  </si>
  <si>
    <t>Katastrální území</t>
  </si>
  <si>
    <t>Omezení vlastnického práva</t>
  </si>
  <si>
    <t xml:space="preserve">List vlastnictví </t>
  </si>
  <si>
    <t>Správce</t>
  </si>
  <si>
    <t>Vlastníci dle KN </t>
  </si>
  <si>
    <t>IČO vlastníka nemovitosti</t>
  </si>
  <si>
    <t>IČO správce nemovitosti</t>
  </si>
  <si>
    <t>Číslo inventární karty v účetní evidenci GINIS</t>
  </si>
  <si>
    <t>Rok výstavby</t>
  </si>
  <si>
    <t>Číslo parcely (případně čísla parcel)</t>
  </si>
  <si>
    <t>Druh pozemku</t>
  </si>
  <si>
    <t>Obec</t>
  </si>
  <si>
    <t>Okres</t>
  </si>
  <si>
    <t>Ulice u budov</t>
  </si>
  <si>
    <t>Vlastník parcely pod budovou</t>
  </si>
  <si>
    <t>Jídelna v budově</t>
  </si>
  <si>
    <t>Tělocvična v budově </t>
  </si>
  <si>
    <t xml:space="preserve">Majetkoprávní smlouva (zobrazení evidenčního čísla smlouvy a stavu smlouvy) </t>
  </si>
  <si>
    <t>Cena nemovitosti v účetní evidenci</t>
  </si>
  <si>
    <t>Majetkový proces (zobrazení evidenčního čísla procesu a stavu procesu)</t>
  </si>
  <si>
    <t xml:space="preserve">Datum pořízení v účetní evidenci </t>
  </si>
  <si>
    <t>Datum vyřazení z účetní evidence</t>
  </si>
  <si>
    <t>Popis budovy</t>
  </si>
  <si>
    <t>Adresní místo u budov</t>
  </si>
  <si>
    <t>Počet nadzemních podlaží</t>
  </si>
  <si>
    <t>Počet podzemních podlaží</t>
  </si>
  <si>
    <t>Označení budovy (areálu)</t>
  </si>
  <si>
    <t>Bezbariéroví přístup</t>
  </si>
  <si>
    <t>Ubytovací prostory u budovy</t>
  </si>
  <si>
    <t>Sociální zařízení</t>
  </si>
  <si>
    <t>Celková užitná plocha</t>
  </si>
  <si>
    <t>Druh stavby</t>
  </si>
  <si>
    <t>řešeno i v rámci požadavku DAT.2 - údaje o nemovitém majetku z KN</t>
  </si>
  <si>
    <t>Základy</t>
  </si>
  <si>
    <t>Hydroizolace</t>
  </si>
  <si>
    <t>Zdivo (svislé a vodorovné konstrukce)</t>
  </si>
  <si>
    <t>Komín</t>
  </si>
  <si>
    <t>Schodiště</t>
  </si>
  <si>
    <t>Omítky</t>
  </si>
  <si>
    <t>Malby</t>
  </si>
  <si>
    <t>Stropní deska</t>
  </si>
  <si>
    <t>Střecha</t>
  </si>
  <si>
    <t>Klempířské konstrukce</t>
  </si>
  <si>
    <t>Vnější obklady</t>
  </si>
  <si>
    <t>Vnitřní obklady</t>
  </si>
  <si>
    <t>Dveře (možné zaznamenat počty)</t>
  </si>
  <si>
    <t>Okna (možné zaznamenat počty)</t>
  </si>
  <si>
    <t>Podlahy</t>
  </si>
  <si>
    <t>Vytápění (kotelna, otopná soustava)</t>
  </si>
  <si>
    <t>Elektroinstalace</t>
  </si>
  <si>
    <t>Plynová přípojka</t>
  </si>
  <si>
    <t>Bleskosvod</t>
  </si>
  <si>
    <t>Vodovodní přípojka</t>
  </si>
  <si>
    <t>Ohřev vody</t>
  </si>
  <si>
    <t>Kanalizační přípojka</t>
  </si>
  <si>
    <t>Kotelna</t>
  </si>
  <si>
    <t>Otopné těleso</t>
  </si>
  <si>
    <t>Podlahové a kapilární vytápění</t>
  </si>
  <si>
    <t>Fasáda</t>
  </si>
  <si>
    <t xml:space="preserve">Podrobnější informace o fasádě (zateplení, její technický stav, rok poslední opravy) </t>
  </si>
  <si>
    <t>Výtah</t>
  </si>
  <si>
    <t>Vzduchotechnika</t>
  </si>
  <si>
    <t>Klimatizace</t>
  </si>
  <si>
    <t>Hasicí zařízení (možnost zaznamenat počet)</t>
  </si>
  <si>
    <t>Datové a telefonní rozvody</t>
  </si>
  <si>
    <t>Elektron. zabezpečovací systém</t>
  </si>
  <si>
    <t>Elektron. požární systém</t>
  </si>
  <si>
    <t>Kamerový systém</t>
  </si>
  <si>
    <t>Tepelné čerpadlo</t>
  </si>
  <si>
    <t>Energetický údaj stavby</t>
  </si>
  <si>
    <t>Celková dodaná energie za rok v MWh</t>
  </si>
  <si>
    <t>Energeticky vztažná plocha v m2</t>
  </si>
  <si>
    <t>Energetická náročnost</t>
  </si>
  <si>
    <t>Datum zpracování energetického průkazu</t>
  </si>
  <si>
    <t>Datum platnosti energetického průkazu</t>
  </si>
  <si>
    <t>Převod</t>
  </si>
  <si>
    <t>Pronájem</t>
  </si>
  <si>
    <t>Výpůjčka</t>
  </si>
  <si>
    <t>Zřízení služebnosti</t>
  </si>
  <si>
    <t>Ostatní věcná práva</t>
  </si>
  <si>
    <t>Název správce</t>
  </si>
  <si>
    <t>IČO</t>
  </si>
  <si>
    <t>DIČ</t>
  </si>
  <si>
    <t>Adresa sídla</t>
  </si>
  <si>
    <t xml:space="preserve">Statutární zástupce </t>
  </si>
  <si>
    <t>Kontaktní osoba (e-mail / telefonní číslo)</t>
  </si>
  <si>
    <t>Označení smlouvy (hlavní smlouva/dodatek)</t>
  </si>
  <si>
    <t>Stav smlouvy (neukončená / ukončená)</t>
  </si>
  <si>
    <t>Rok schválení</t>
  </si>
  <si>
    <t>Účel smlouvy</t>
  </si>
  <si>
    <t>Doba trvání smlouvy (doba určitá / doba neurčitá)</t>
  </si>
  <si>
    <t>Platnost smlouvy od do</t>
  </si>
  <si>
    <t>Možnost prolongace (ANO / NE)</t>
  </si>
  <si>
    <t>Evidenční číslo smlouvy (číslo stanoviska)</t>
  </si>
  <si>
    <t>Číslo smlouvy I. smluvní strany</t>
  </si>
  <si>
    <t>Číslo smlouvy II. smluvní strany</t>
  </si>
  <si>
    <t>Číslo spisu</t>
  </si>
  <si>
    <t>Dokumenty</t>
  </si>
  <si>
    <t>Poznámka</t>
  </si>
  <si>
    <t>Druh předmětu (movitý majetek / nemovitý majetek)</t>
  </si>
  <si>
    <t>Popis předmětu smlouvy</t>
  </si>
  <si>
    <t>Parcelní číslo</t>
  </si>
  <si>
    <t>Budova s číslem popisným</t>
  </si>
  <si>
    <t>Určení plnění (příjem / výdej)</t>
  </si>
  <si>
    <t>Druh plnění (roční / čtvrtletní / měsíční / jiné)</t>
  </si>
  <si>
    <t>Výše ročního finančního plnění</t>
  </si>
  <si>
    <t>Datum plnění</t>
  </si>
  <si>
    <t>Plnění na základě (faktury / smlouvy / jiné)</t>
  </si>
  <si>
    <t>Inflační doložka (ano / ne)</t>
  </si>
  <si>
    <t>Číslo bankovního spojení</t>
  </si>
  <si>
    <t>Variabilní symbol</t>
  </si>
  <si>
    <t>Konstantní symbol</t>
  </si>
  <si>
    <t>Popis plnění</t>
  </si>
  <si>
    <t>Druh plnění (roční / čtvrtletní / měsíční / jednorázové / jiné)</t>
  </si>
  <si>
    <t>Datum plnění </t>
  </si>
  <si>
    <t>Název smluvní strany</t>
  </si>
  <si>
    <t>Kontaktní údaje (telefonní číslo, e-mailová adresa)</t>
  </si>
  <si>
    <t>Datum podpisu I. smluvní strany</t>
  </si>
  <si>
    <t>Datum podpisu II. smluvní strany</t>
  </si>
  <si>
    <t>Název zastupující smluvní strany</t>
  </si>
  <si>
    <t xml:space="preserve">Určení plnění (příjem / výdej)
</t>
  </si>
  <si>
    <t>Výše plnění</t>
  </si>
  <si>
    <t>Platební údaje</t>
  </si>
  <si>
    <t>Označení smlouvy</t>
  </si>
  <si>
    <t>číslo účtu, variabilní symbol, specifický symbol</t>
  </si>
  <si>
    <t>Účel platby plnění</t>
  </si>
  <si>
    <t>Datum plnění (splatnost)</t>
  </si>
  <si>
    <t>Evidenční číslo procesu</t>
  </si>
  <si>
    <t>Evidenční číslo žádosti (Registr žádostí)</t>
  </si>
  <si>
    <t>DAT.22</t>
  </si>
  <si>
    <t>DAT.23</t>
  </si>
  <si>
    <t>Číslo majetku (Registr majetku) - odkaz na kartu majetku</t>
  </si>
  <si>
    <t>Katastrální data o nemovitém majetku (číslo parcely, katastrální území, výměra, správce, vlastník, adresa, BPEJ)</t>
  </si>
  <si>
    <t>Evidenční číslo smlouvy (Registr smluv) - odkaz na kartu smlouvy</t>
  </si>
  <si>
    <t>Evidenční číslo procesu (Registr procesů) - odkaz na kartu procesu</t>
  </si>
  <si>
    <t>Automatizované propojení Karty majetku s Kartami majetkoprávních smluv.</t>
  </si>
  <si>
    <t>Automatizovaná, periodicky se opakující kontrola katastrálních údajů vedených na Kartě majetku s aktuálními údaji v KN.</t>
  </si>
  <si>
    <t>Vyhledávání dat podle stanovených atributů (např. číslo parcely, číslo popisné budovy, číslo inventární karty, Správce majetku, evidenční číslo smlouvy, evidenční číslo procesu atd.)</t>
  </si>
  <si>
    <r>
      <t xml:space="preserve">Splněno?
</t>
    </r>
    <r>
      <rPr>
        <sz val="8"/>
        <rFont val="Calibri"/>
        <family val="2"/>
        <scheme val="minor"/>
      </rPr>
      <t>(ano/ne)</t>
    </r>
  </si>
  <si>
    <t>Dodavatel</t>
  </si>
  <si>
    <t>Název</t>
  </si>
  <si>
    <t>Popis</t>
  </si>
  <si>
    <t>Adresa</t>
  </si>
  <si>
    <t>Měřidlo</t>
  </si>
  <si>
    <t>Typ měřidla</t>
  </si>
  <si>
    <t>Karta měřidla - umístění měřidla (budova, plocha před budovou, podlaží, místnost 2. vlevo atd.).</t>
  </si>
  <si>
    <t>Informace o odečtu stavu komodity. Ruční nebo automatický.</t>
  </si>
  <si>
    <t>Stav měřidla</t>
  </si>
  <si>
    <t>Naměřená hodnota</t>
  </si>
  <si>
    <t>Číslo měřidla</t>
  </si>
  <si>
    <t>Opis aktuálního stavu měřidla</t>
  </si>
  <si>
    <t>Tarif energie</t>
  </si>
  <si>
    <t>Typ komodity</t>
  </si>
  <si>
    <t>Referenční údaj</t>
  </si>
  <si>
    <t>Odchylka v procentech, hodnotou. Odchylka od normální spotřeby např.: 5%, 10 kWh, 4m3, …</t>
  </si>
  <si>
    <t>Havarijní limit</t>
  </si>
  <si>
    <t>Nastavení limitu od kterého je odchylka považována za havárii. Procentem, hodnotou.</t>
  </si>
  <si>
    <t>Informace o odečtu stavu komodity. Ruční nebo automatický. Záznam odběru energie, vody nebo naměřené hodnoty na pomocném měřidle.</t>
  </si>
  <si>
    <t>Import z databáze zadavatele.</t>
  </si>
  <si>
    <t>Porovnání s aktuálními ceníky dodavatelů</t>
  </si>
  <si>
    <t>Hlášení emailem a SMS na telefon při překročení havarijních limitů</t>
  </si>
  <si>
    <t>Referenční data</t>
  </si>
  <si>
    <t>Manuální vkládání  stavu (odečtů atd.) měřidel. Četnost od 1d i za minulá období (např. od r. 2000).</t>
  </si>
  <si>
    <r>
      <rPr>
        <b/>
        <sz val="8"/>
        <rFont val="Calibri"/>
        <family val="2"/>
        <scheme val="minor"/>
      </rPr>
      <t>Vyhodnocení</t>
    </r>
    <r>
      <rPr>
        <sz val="8"/>
        <rFont val="Calibri"/>
        <family val="2"/>
        <scheme val="minor"/>
      </rPr>
      <t xml:space="preserve"> dat z měřidel</t>
    </r>
  </si>
  <si>
    <r>
      <rPr>
        <b/>
        <sz val="8"/>
        <rFont val="Calibri"/>
        <family val="2"/>
        <scheme val="minor"/>
      </rPr>
      <t>Sběr</t>
    </r>
    <r>
      <rPr>
        <sz val="8"/>
        <rFont val="Calibri"/>
        <family val="2"/>
        <scheme val="minor"/>
      </rPr>
      <t xml:space="preserve"> stavu měřidel.</t>
    </r>
  </si>
  <si>
    <t>Komodita</t>
  </si>
  <si>
    <t>Elektroměr, plynoměr, vodoměr, kalorimetr, měřič tepla atd.) a všech druhů pomocných měřidel (teploměr, vlhkoměr, CO, CO2 atd.).</t>
  </si>
  <si>
    <t>Karta komodity (plyn, elektřina, teplo, SV, PB, pevná paliva atd. možnost doplnění).</t>
  </si>
  <si>
    <t>Období</t>
  </si>
  <si>
    <t>Velikost jističe</t>
  </si>
  <si>
    <t>Elektrický jistič</t>
  </si>
  <si>
    <t>Cena komodity</t>
  </si>
  <si>
    <t>Cena za komoditu (EE, ZP, voda,…) s vazbou na odběrné místo, dle smlouvy s dodavatelem za neregulovanou složku ceny.</t>
  </si>
  <si>
    <t>Odběratelská smlouva</t>
  </si>
  <si>
    <t>Místo odběru komodity (místo měření).</t>
  </si>
  <si>
    <t>Limitní údaj</t>
  </si>
  <si>
    <t>Limit od kterého je odchylka považována za havárii. Procentem, hodnotou.</t>
  </si>
  <si>
    <t>Období měřených sledovaných dat ve vazbě na odběrné místo. U automatizovaného sběru dat od 0,25h, přes 1h,1d,1m. U ručního záznamu dat obdobně od 1d.</t>
  </si>
  <si>
    <t>Údaj o spotřebě</t>
  </si>
  <si>
    <t>Spotřeba komodity dle odběrného místa a komodity. Spotřeba energií (MWh)(m3) (pro EE v režimu vysoký/nízký tarif; pro CZT ÚT a TUV; pro SV za vodné příp. srážky, i s možností odpočtu závlahy ze stočného, zvlášť spotřeba SV pro TUV) Spotřeba je vždy vztažena k nějakému časovému úseku - období (nebo vzdálenosti u PHM).</t>
  </si>
  <si>
    <t>Faktura za odběr  komodity</t>
  </si>
  <si>
    <t>Spotřeba komodity</t>
  </si>
  <si>
    <t>Číslo faktury</t>
  </si>
  <si>
    <t>Faktury vystavené dodavatelem komodity.</t>
  </si>
  <si>
    <t>Fakturovaná cena</t>
  </si>
  <si>
    <t>Den vystavení faktury</t>
  </si>
  <si>
    <t>Den skutečného plnění</t>
  </si>
  <si>
    <t>Zúčtovací období</t>
  </si>
  <si>
    <t>Účtovaná spotřeba</t>
  </si>
  <si>
    <t>Den splatnosti faktury</t>
  </si>
  <si>
    <t>Referenční číslo odběrného místa</t>
  </si>
  <si>
    <t>Odběrné místo evidované dodavatelem.</t>
  </si>
  <si>
    <t>Predikce na základě minulých spotřeb a změny proměnné: zvýšení účinnosti užití energie, změny ploch, osob, atd., a změny ceny.</t>
  </si>
  <si>
    <t>Možnost jednoduchého otevření dokumentu</t>
  </si>
  <si>
    <t>Spotřeba za zvolený časový úsek.</t>
  </si>
  <si>
    <t>Ze spotřeby za minulá období (nebo z predikce spotřeby) navrhne optimální sazbu. Systém musí mít vazbu na aktuální nabízené sazby distributora.</t>
  </si>
  <si>
    <t>Ze spotřeby za minulá období (nebo z predikce spotřeby) navrhne optimální jistič.</t>
  </si>
  <si>
    <t>Ze spotřeby za minulá období (nebo z predikce spotřeby) navrhne optimální kombinaci kapacity.</t>
  </si>
  <si>
    <t>Možnost volby konkrétních roků. Možnost ruční korekce. U vytápění přepočet na denostupně.</t>
  </si>
  <si>
    <t>Sestavy všech anomálií po objektech, skupinách a celé EH v členění po jednotlivých komoditách. Upozornění na odchylky odpovědné osobě. Graficky i tabulkově.</t>
  </si>
  <si>
    <t>Spotřeba energií (MWh)(m3) (pro EE v režimu vysoký/nízký tarif; pro CZT ÚT a TUV; pro SV za vodné příp. srážky, i s možností odpočtu závlahy ze stočného, zvlášť spotřeba SV pro TUV) Spotřeba je vždy vztažena k nějakému časovému úseku - období (nebo vzdálenosti u PHM)</t>
  </si>
  <si>
    <t>Datum a čas měření</t>
  </si>
  <si>
    <t>Datum a čas montáže</t>
  </si>
  <si>
    <t>Datum a čas demontáže</t>
  </si>
  <si>
    <t>Období měření dat</t>
  </si>
  <si>
    <t>Smlouva</t>
  </si>
  <si>
    <t>Budova</t>
  </si>
  <si>
    <t>Počet osob v budově</t>
  </si>
  <si>
    <t>Výše investic za uplynulý kalendářní rok</t>
  </si>
  <si>
    <t>Správce budovy</t>
  </si>
  <si>
    <t>Energetický údaj stavby evidovaný na Kartě majetku</t>
  </si>
  <si>
    <t>Typ energetického ukazatele</t>
  </si>
  <si>
    <t>Náklady v Kč bez/s DPH za celou budovu (subjekt, skupinu, celé en. Hospodářství) a všechny využívané komodity dle faktur.</t>
  </si>
  <si>
    <t>U spotřeb energií pro vytápění eliminace vlivu počasí.</t>
  </si>
  <si>
    <t>Typ majetku</t>
  </si>
  <si>
    <t>Vozidlo</t>
  </si>
  <si>
    <t>Datum a čas výpočtu hodnoty ukazatele EnPI</t>
  </si>
  <si>
    <t>Hodnota ukazatele EnPI</t>
  </si>
  <si>
    <t>Ukazatel EnPI</t>
  </si>
  <si>
    <t>Porovnání spotřeby u stejných skupin vozidel. Graficky, tabulkově.</t>
  </si>
  <si>
    <t>Výpočet z ručně zadaných údajů z účtenky nebo faktury</t>
  </si>
  <si>
    <t>Výhled vývoje spotřeby na základě najetých km.</t>
  </si>
  <si>
    <t>Vyhodnocení za různé období za vozidlo, skupinu vozidel a všechna vozidla. Graficky i tabulkově.</t>
  </si>
  <si>
    <t>Evidence období sběru dat - odběru energie z OZ (automatizovaně od 10', přes 1h,1d,1m, ručně od 1d).</t>
  </si>
  <si>
    <t>Časový průběh výroby</t>
  </si>
  <si>
    <t>Stanovení účinnosti u tepelného čerpadla v případě, že je měřena EE pro TČ a výroba tepla z TČ.</t>
  </si>
  <si>
    <t>Spotřeba v MWh / GJ / m3 za celou budovu členěná dle využívaných komodit.</t>
  </si>
  <si>
    <t>Aktivní formulář, kde se průběžně zaznamenávají příležitosti k úsporám (seznam nápadů). Je podkladem pro Akční plán. Sestava po objektech, skupinách, za vše.</t>
  </si>
  <si>
    <t>Z formuláře příležitostí je sestaven Akční plán na 1 - 3 roky (plán investic). Sestava po objektech, skupinách, za vše. Včetně předpokládaných financí, úspor a vyhodnocení po realizaci.</t>
  </si>
  <si>
    <t>Pokud se týká budovy tak je požadováno s časovým předstihem zaslání upozornění na nesplnění.</t>
  </si>
  <si>
    <r>
      <t xml:space="preserve">Splněno?
</t>
    </r>
    <r>
      <rPr>
        <sz val="8"/>
        <rFont val="Calibri"/>
        <family val="2"/>
        <scheme val="minor"/>
      </rPr>
      <t>(ano/ne)</t>
    </r>
  </si>
  <si>
    <r>
      <t>Základní</t>
    </r>
    <r>
      <rPr>
        <b/>
        <sz val="8"/>
        <rFont val="Calibri"/>
        <family val="2"/>
        <scheme val="minor"/>
      </rPr>
      <t xml:space="preserve"> informace</t>
    </r>
    <r>
      <rPr>
        <sz val="8"/>
        <rFont val="Calibri"/>
        <family val="2"/>
        <scheme val="minor"/>
      </rPr>
      <t xml:space="preserve"> o majetku ve vlastnictví KK na i mimo území kraje.</t>
    </r>
  </si>
  <si>
    <r>
      <rPr>
        <b/>
        <sz val="8"/>
        <rFont val="Calibri"/>
        <family val="2"/>
        <scheme val="minor"/>
      </rPr>
      <t xml:space="preserve">Záznam </t>
    </r>
    <r>
      <rPr>
        <sz val="8"/>
        <rFont val="Calibri"/>
        <family val="2"/>
        <scheme val="minor"/>
      </rPr>
      <t>nemovitosti v KN.</t>
    </r>
  </si>
  <si>
    <r>
      <rPr>
        <b/>
        <sz val="8"/>
        <rFont val="Calibri"/>
        <family val="2"/>
        <scheme val="minor"/>
      </rPr>
      <t xml:space="preserve">Evidence </t>
    </r>
    <r>
      <rPr>
        <sz val="8"/>
        <rFont val="Calibri"/>
        <family val="2"/>
        <scheme val="minor"/>
      </rPr>
      <t>majetku KK na území i mimo území kraje.</t>
    </r>
  </si>
  <si>
    <r>
      <t>Základní</t>
    </r>
    <r>
      <rPr>
        <b/>
        <sz val="8"/>
        <rFont val="Calibri"/>
        <family val="2"/>
        <scheme val="minor"/>
      </rPr>
      <t xml:space="preserve"> informace</t>
    </r>
    <r>
      <rPr>
        <sz val="8"/>
        <rFont val="Calibri"/>
        <family val="2"/>
        <scheme val="minor"/>
      </rPr>
      <t xml:space="preserve"> o cizím majetku, který není ve vlastnictví KK.</t>
    </r>
  </si>
  <si>
    <r>
      <rPr>
        <b/>
        <sz val="8"/>
        <rFont val="Calibri"/>
        <family val="2"/>
        <scheme val="minor"/>
      </rPr>
      <t xml:space="preserve">Evidence </t>
    </r>
    <r>
      <rPr>
        <sz val="8"/>
        <rFont val="Calibri"/>
        <family val="2"/>
        <scheme val="minor"/>
      </rPr>
      <t>cizího majetku, který není ve vlastnictví KK .</t>
    </r>
  </si>
  <si>
    <r>
      <rPr>
        <b/>
        <sz val="8"/>
        <rFont val="Calibri"/>
        <family val="2"/>
        <scheme val="minor"/>
      </rPr>
      <t>Kontrola</t>
    </r>
    <r>
      <rPr>
        <sz val="8"/>
        <rFont val="Calibri"/>
        <family val="2"/>
        <scheme val="minor"/>
      </rPr>
      <t xml:space="preserve"> evidovaných údajů nemovitosti KK s údaji vedenými v KN dle stanovených atributů (nový, vyřazený, změněný atd.).</t>
    </r>
  </si>
  <si>
    <r>
      <rPr>
        <b/>
        <sz val="8"/>
        <rFont val="Calibri"/>
        <family val="2"/>
        <scheme val="minor"/>
      </rPr>
      <t>Požadavek</t>
    </r>
    <r>
      <rPr>
        <sz val="8"/>
        <rFont val="Calibri"/>
        <family val="2"/>
        <scheme val="minor"/>
      </rPr>
      <t xml:space="preserve"> správce majetku.</t>
    </r>
  </si>
  <si>
    <r>
      <rPr>
        <b/>
        <sz val="8"/>
        <rFont val="Calibri"/>
        <family val="2"/>
        <scheme val="minor"/>
      </rPr>
      <t xml:space="preserve">Provázání </t>
    </r>
    <r>
      <rPr>
        <sz val="8"/>
        <rFont val="Calibri"/>
        <family val="2"/>
        <scheme val="minor"/>
      </rPr>
      <t>majetku s majetkoprávními smlouvami na základě evidovaných údajů.</t>
    </r>
  </si>
  <si>
    <r>
      <rPr>
        <b/>
        <sz val="8"/>
        <rFont val="Calibri"/>
        <family val="2"/>
        <scheme val="minor"/>
      </rPr>
      <t>Provázání</t>
    </r>
    <r>
      <rPr>
        <sz val="8"/>
        <rFont val="Calibri"/>
        <family val="2"/>
        <scheme val="minor"/>
      </rPr>
      <t xml:space="preserve"> majetku s mapovým objektem Mapy majetku na základě evidovaných údajů.</t>
    </r>
  </si>
  <si>
    <r>
      <rPr>
        <b/>
        <sz val="8"/>
        <rFont val="Calibri"/>
        <family val="2"/>
        <scheme val="minor"/>
      </rPr>
      <t>Kontrola</t>
    </r>
    <r>
      <rPr>
        <sz val="8"/>
        <rFont val="Calibri"/>
        <family val="2"/>
        <scheme val="minor"/>
      </rPr>
      <t xml:space="preserve"> údajů vedených u nemovistosti kraje (Karta majetku) s údaji v KN na základě evidovaných údajů.</t>
    </r>
  </si>
  <si>
    <r>
      <rPr>
        <b/>
        <sz val="8"/>
        <rFont val="Calibri"/>
        <family val="2"/>
        <scheme val="minor"/>
      </rPr>
      <t>Kontrola</t>
    </r>
    <r>
      <rPr>
        <sz val="8"/>
        <rFont val="Calibri"/>
        <family val="2"/>
        <scheme val="minor"/>
      </rPr>
      <t xml:space="preserve"> provázání majetku KK s majetkoprávními smlouvami na základě evidovaných údajů.</t>
    </r>
  </si>
  <si>
    <r>
      <rPr>
        <b/>
        <sz val="8"/>
        <rFont val="Calibri"/>
        <family val="2"/>
        <scheme val="minor"/>
      </rPr>
      <t>Kontrola</t>
    </r>
    <r>
      <rPr>
        <sz val="8"/>
        <rFont val="Calibri"/>
        <family val="2"/>
        <scheme val="minor"/>
      </rPr>
      <t xml:space="preserve"> provázání majetku KK s majetkovými procesy na základě evidovaných údajů.</t>
    </r>
  </si>
  <si>
    <r>
      <rPr>
        <b/>
        <sz val="8"/>
        <rFont val="Calibri"/>
        <family val="2"/>
        <scheme val="minor"/>
      </rPr>
      <t>Kontrola</t>
    </r>
    <r>
      <rPr>
        <sz val="8"/>
        <rFont val="Calibri"/>
        <family val="2"/>
        <scheme val="minor"/>
      </rPr>
      <t xml:space="preserve"> provázání majetku KK s mapovými majetkovými objekty na základě evidovaných údajů.</t>
    </r>
  </si>
  <si>
    <r>
      <rPr>
        <b/>
        <sz val="8"/>
        <rFont val="Calibri"/>
        <family val="2"/>
        <scheme val="minor"/>
      </rPr>
      <t>Vyhledávání</t>
    </r>
    <r>
      <rPr>
        <sz val="8"/>
        <rFont val="Calibri"/>
        <family val="2"/>
        <scheme val="minor"/>
      </rPr>
      <t xml:space="preserve"> evidovaného majetku podle zadaných kritérií (evidovaných atributů), smluv, majetkového procesu, mapového záznamu, jeho správce nebo katastrálního území.</t>
    </r>
  </si>
  <si>
    <r>
      <rPr>
        <b/>
        <sz val="8"/>
        <rFont val="Calibri"/>
        <family val="2"/>
        <scheme val="minor"/>
      </rPr>
      <t>Vytváření reportů</t>
    </r>
    <r>
      <rPr>
        <sz val="8"/>
        <rFont val="Calibri"/>
        <family val="2"/>
        <scheme val="minor"/>
      </rPr>
      <t xml:space="preserve"> (sumarizačních přehledů, podrobných seznamů a sestav, např. inventární , kontrolní, statistické atd.) majetku KK ve formátech XLS, PDF, XML atd., s definovaným rozsahem prezentovaných údajů.</t>
    </r>
  </si>
  <si>
    <r>
      <rPr>
        <b/>
        <sz val="8"/>
        <rFont val="Calibri"/>
        <family val="2"/>
        <scheme val="minor"/>
      </rPr>
      <t>Ověřování a řízení přístupů</t>
    </r>
    <r>
      <rPr>
        <sz val="8"/>
        <rFont val="Calibri"/>
        <family val="2"/>
        <scheme val="minor"/>
      </rPr>
      <t xml:space="preserve"> uživatelů k evidovaným údajům a činnostem v Registru majetku.</t>
    </r>
  </si>
  <si>
    <r>
      <rPr>
        <b/>
        <sz val="8"/>
        <rFont val="Calibri"/>
        <family val="2"/>
        <scheme val="minor"/>
      </rPr>
      <t>Auditování</t>
    </r>
    <r>
      <rPr>
        <sz val="8"/>
        <rFont val="Calibri"/>
        <family val="2"/>
        <scheme val="minor"/>
      </rPr>
      <t xml:space="preserve"> (zaznamenávání) činností provedenými uživateli, systémem a vzniklých událostí v Registru majetku.</t>
    </r>
  </si>
  <si>
    <r>
      <rPr>
        <b/>
        <sz val="8"/>
        <rFont val="Calibri"/>
        <family val="2"/>
        <scheme val="minor"/>
      </rPr>
      <t xml:space="preserve">Evidence </t>
    </r>
    <r>
      <rPr>
        <sz val="8"/>
        <rFont val="Calibri"/>
        <family val="2"/>
        <scheme val="minor"/>
      </rPr>
      <t>správců majetku KK.</t>
    </r>
  </si>
  <si>
    <r>
      <rPr>
        <b/>
        <sz val="8"/>
        <rFont val="Calibri"/>
        <family val="2"/>
        <scheme val="minor"/>
      </rPr>
      <t xml:space="preserve">Načtení </t>
    </r>
    <r>
      <rPr>
        <sz val="8"/>
        <rFont val="Calibri"/>
        <family val="2"/>
        <scheme val="minor"/>
      </rPr>
      <t>údajů o správci majetku z ARES Ministerstva financí..</t>
    </r>
  </si>
  <si>
    <r>
      <rPr>
        <b/>
        <sz val="8"/>
        <rFont val="Calibri"/>
        <family val="2"/>
        <scheme val="minor"/>
      </rPr>
      <t>Kontrola</t>
    </r>
    <r>
      <rPr>
        <sz val="8"/>
        <rFont val="Calibri"/>
        <family val="2"/>
        <scheme val="minor"/>
      </rPr>
      <t xml:space="preserve"> správce majetku v ARES Ministerstva financí.</t>
    </r>
  </si>
  <si>
    <r>
      <rPr>
        <b/>
        <sz val="8"/>
        <rFont val="Calibri"/>
        <family val="2"/>
        <scheme val="minor"/>
      </rPr>
      <t>Kontrola</t>
    </r>
    <r>
      <rPr>
        <sz val="8"/>
        <rFont val="Calibri"/>
        <family val="2"/>
        <scheme val="minor"/>
      </rPr>
      <t xml:space="preserve"> správců majetku v ARES Ministerstva financí. </t>
    </r>
  </si>
  <si>
    <r>
      <rPr>
        <b/>
        <sz val="8"/>
        <rFont val="Calibri"/>
        <family val="2"/>
        <scheme val="minor"/>
      </rPr>
      <t>Kontrola</t>
    </r>
    <r>
      <rPr>
        <sz val="8"/>
        <rFont val="Calibri"/>
        <family val="2"/>
        <scheme val="minor"/>
      </rPr>
      <t xml:space="preserve"> provázání majetku kraje s jeho správci.</t>
    </r>
  </si>
  <si>
    <r>
      <rPr>
        <b/>
        <sz val="8"/>
        <rFont val="Calibri"/>
        <family val="2"/>
        <scheme val="minor"/>
      </rPr>
      <t>Vytváření reportů</t>
    </r>
    <r>
      <rPr>
        <sz val="8"/>
        <rFont val="Calibri"/>
        <family val="2"/>
        <scheme val="minor"/>
      </rPr>
      <t xml:space="preserve"> (sumarizačních přehledů, podrobných seznamů a sestav, např. inventární , kontrolní, statistické atd.) správců majetku ve formátech XLS, PDF, XML atd., s definovaným rozsahem prezentovaných údajů.</t>
    </r>
  </si>
  <si>
    <r>
      <rPr>
        <b/>
        <sz val="8"/>
        <rFont val="Calibri"/>
        <family val="2"/>
        <scheme val="minor"/>
      </rPr>
      <t>Ověřování a řízení přístupů</t>
    </r>
    <r>
      <rPr>
        <sz val="8"/>
        <rFont val="Calibri"/>
        <family val="2"/>
        <scheme val="minor"/>
      </rPr>
      <t xml:space="preserve"> uživatelů k evidovaným údajům a činnostem v Registru správců.</t>
    </r>
  </si>
  <si>
    <r>
      <rPr>
        <b/>
        <sz val="8"/>
        <rFont val="Calibri"/>
        <family val="2"/>
        <scheme val="minor"/>
      </rPr>
      <t>Auditování</t>
    </r>
    <r>
      <rPr>
        <sz val="8"/>
        <rFont val="Calibri"/>
        <family val="2"/>
        <scheme val="minor"/>
      </rPr>
      <t xml:space="preserve"> (zaznamenávání) činností provedenými uživateli, systémem a vzniklých událostí v Registru správců.</t>
    </r>
  </si>
  <si>
    <r>
      <rPr>
        <b/>
        <sz val="8"/>
        <rFont val="Calibri"/>
        <family val="2"/>
        <scheme val="minor"/>
      </rPr>
      <t>Kontrola</t>
    </r>
    <r>
      <rPr>
        <sz val="8"/>
        <rFont val="Calibri"/>
        <family val="2"/>
        <scheme val="minor"/>
      </rPr>
      <t xml:space="preserve"> údajů smluvní strany nebo zastupujícího smluvní strany v ARES Ministerstva financí.</t>
    </r>
  </si>
  <si>
    <r>
      <rPr>
        <b/>
        <sz val="8"/>
        <rFont val="Calibri"/>
        <family val="2"/>
        <scheme val="minor"/>
      </rPr>
      <t>Propojení</t>
    </r>
    <r>
      <rPr>
        <sz val="8"/>
        <rFont val="Calibri"/>
        <family val="2"/>
        <scheme val="minor"/>
      </rPr>
      <t xml:space="preserve"> kalendáře s kalendářem v Microsoft Outlook. </t>
    </r>
  </si>
  <si>
    <r>
      <rPr>
        <b/>
        <sz val="8"/>
        <rFont val="Calibri"/>
        <family val="2"/>
        <scheme val="minor"/>
      </rPr>
      <t>Přechod</t>
    </r>
    <r>
      <rPr>
        <sz val="8"/>
        <rFont val="Calibri"/>
        <family val="2"/>
        <scheme val="minor"/>
      </rPr>
      <t xml:space="preserve"> na majetek KK, který je předmětem majetkoprávní smlouvy.</t>
    </r>
  </si>
  <si>
    <r>
      <rPr>
        <b/>
        <sz val="8"/>
        <rFont val="Calibri"/>
        <family val="2"/>
        <scheme val="minor"/>
      </rPr>
      <t>Přechod</t>
    </r>
    <r>
      <rPr>
        <sz val="8"/>
        <rFont val="Calibri"/>
        <family val="2"/>
        <scheme val="minor"/>
      </rPr>
      <t xml:space="preserve"> na správce majetku KK, který je předmětem majetkoprávní smlouvy.</t>
    </r>
  </si>
  <si>
    <r>
      <rPr>
        <b/>
        <sz val="8"/>
        <rFont val="Calibri"/>
        <family val="2"/>
        <scheme val="minor"/>
      </rPr>
      <t>Přechod</t>
    </r>
    <r>
      <rPr>
        <sz val="8"/>
        <rFont val="Calibri"/>
        <family val="2"/>
        <scheme val="minor"/>
      </rPr>
      <t xml:space="preserve"> na majetkové procesy majetku KK, který je předmětem majetkoprávní smlouvy.</t>
    </r>
  </si>
  <si>
    <r>
      <rPr>
        <b/>
        <sz val="8"/>
        <rFont val="Calibri"/>
        <family val="2"/>
      </rPr>
      <t>Přechod</t>
    </r>
    <r>
      <rPr>
        <sz val="8"/>
        <rFont val="Calibri"/>
        <family val="2"/>
      </rPr>
      <t xml:space="preserve"> na mapové objekty majetku, který je předmětem plnění smlouvy.</t>
    </r>
  </si>
  <si>
    <r>
      <rPr>
        <b/>
        <sz val="8"/>
        <rFont val="Calibri"/>
        <family val="2"/>
        <scheme val="minor"/>
      </rPr>
      <t>Kontrola</t>
    </r>
    <r>
      <rPr>
        <sz val="8"/>
        <rFont val="Calibri"/>
        <family val="2"/>
        <scheme val="minor"/>
      </rPr>
      <t xml:space="preserve"> smluvních stran a zastupujících smluvních stran v ARES Ministerstva financí. </t>
    </r>
  </si>
  <si>
    <r>
      <rPr>
        <b/>
        <sz val="8"/>
        <rFont val="Calibri"/>
        <family val="2"/>
        <scheme val="minor"/>
      </rPr>
      <t>Vytváření reportů</t>
    </r>
    <r>
      <rPr>
        <sz val="8"/>
        <rFont val="Calibri"/>
        <family val="2"/>
        <scheme val="minor"/>
      </rPr>
      <t xml:space="preserve"> (sumarizačních přehledů, podrobných seznamů a sestav majetkoprávních smluv KK podle evidovaných atributů, finančního a majetkového plnění smluv, za volitelné časové období ve formátech XLS, PDF, XML, atd., s definovaným rozsahem požadovaných údajů.</t>
    </r>
  </si>
  <si>
    <r>
      <rPr>
        <b/>
        <sz val="8"/>
        <rFont val="Calibri"/>
        <family val="2"/>
        <scheme val="minor"/>
      </rPr>
      <t>Definování, ověřování a řízení přístupů</t>
    </r>
    <r>
      <rPr>
        <sz val="8"/>
        <rFont val="Calibri"/>
        <family val="2"/>
        <scheme val="minor"/>
      </rPr>
      <t xml:space="preserve"> uživatelů k evidovaným údajům a činnostem v Registru smluv.</t>
    </r>
  </si>
  <si>
    <r>
      <rPr>
        <b/>
        <sz val="8"/>
        <rFont val="Calibri"/>
        <family val="2"/>
        <scheme val="minor"/>
      </rPr>
      <t>Auditování</t>
    </r>
    <r>
      <rPr>
        <sz val="8"/>
        <rFont val="Calibri"/>
        <family val="2"/>
        <scheme val="minor"/>
      </rPr>
      <t xml:space="preserve"> (zaznamenávání) činností provedenými uživateli, systémem a vzniklých událostí v Registru smluv.</t>
    </r>
  </si>
  <si>
    <r>
      <t xml:space="preserve">Základní </t>
    </r>
    <r>
      <rPr>
        <b/>
        <sz val="8"/>
        <rFont val="Calibri"/>
        <family val="2"/>
        <scheme val="minor"/>
      </rPr>
      <t>informace</t>
    </r>
    <r>
      <rPr>
        <sz val="8"/>
        <rFont val="Calibri"/>
        <family val="2"/>
        <scheme val="minor"/>
      </rPr>
      <t xml:space="preserve"> o majetkovém procesu pro řízení správy a nakládání (dispozici) s majetkem KK.</t>
    </r>
  </si>
  <si>
    <r>
      <rPr>
        <b/>
        <sz val="8"/>
        <rFont val="Calibri"/>
        <family val="2"/>
        <scheme val="minor"/>
      </rPr>
      <t xml:space="preserve">Fáze </t>
    </r>
    <r>
      <rPr>
        <sz val="8"/>
        <rFont val="Calibri"/>
        <family val="2"/>
        <scheme val="minor"/>
      </rPr>
      <t>majetkového procesu.</t>
    </r>
  </si>
  <si>
    <r>
      <rPr>
        <b/>
        <sz val="8"/>
        <rFont val="Calibri"/>
        <family val="2"/>
        <scheme val="minor"/>
      </rPr>
      <t>Evidence</t>
    </r>
    <r>
      <rPr>
        <sz val="8"/>
        <rFont val="Calibri"/>
        <family val="2"/>
        <scheme val="minor"/>
      </rPr>
      <t xml:space="preserve"> majetkových procesů KK.</t>
    </r>
  </si>
  <si>
    <r>
      <rPr>
        <b/>
        <sz val="8"/>
        <rFont val="Calibri"/>
        <family val="2"/>
        <scheme val="minor"/>
      </rPr>
      <t>Kalendář</t>
    </r>
    <r>
      <rPr>
        <sz val="8"/>
        <rFont val="Calibri"/>
        <family val="2"/>
        <scheme val="minor"/>
      </rPr>
      <t xml:space="preserve"> majetkového procesu s termíny trvání (plnění) jeho jednotlivých fází.</t>
    </r>
  </si>
  <si>
    <r>
      <rPr>
        <b/>
        <sz val="8"/>
        <rFont val="Calibri"/>
        <family val="2"/>
        <scheme val="minor"/>
      </rPr>
      <t>Vyhledávání</t>
    </r>
    <r>
      <rPr>
        <sz val="8"/>
        <rFont val="Calibri"/>
        <family val="2"/>
        <scheme val="minor"/>
      </rPr>
      <t xml:space="preserve"> evidovaných majetkových procesů podle zadaných kritérií (evidovaných atributů).</t>
    </r>
  </si>
  <si>
    <r>
      <t xml:space="preserve">Základní </t>
    </r>
    <r>
      <rPr>
        <b/>
        <sz val="8"/>
        <rFont val="Calibri"/>
        <family val="2"/>
        <scheme val="minor"/>
      </rPr>
      <t>informace</t>
    </r>
    <r>
      <rPr>
        <sz val="8"/>
        <rFont val="Calibri"/>
        <family val="2"/>
        <scheme val="minor"/>
      </rPr>
      <t xml:space="preserve"> vedené o majetkové žádosti.</t>
    </r>
  </si>
  <si>
    <r>
      <rPr>
        <b/>
        <sz val="8"/>
        <rFont val="Calibri"/>
        <family val="2"/>
        <scheme val="minor"/>
      </rPr>
      <t xml:space="preserve">Evidence </t>
    </r>
    <r>
      <rPr>
        <sz val="8"/>
        <rFont val="Calibri"/>
        <family val="2"/>
        <scheme val="minor"/>
      </rPr>
      <t>majetkových žádostí.</t>
    </r>
  </si>
  <si>
    <r>
      <rPr>
        <b/>
        <sz val="8"/>
        <rFont val="Calibri"/>
        <family val="2"/>
        <scheme val="minor"/>
      </rPr>
      <t xml:space="preserve">Provázání </t>
    </r>
    <r>
      <rPr>
        <sz val="8"/>
        <rFont val="Calibri"/>
        <family val="2"/>
        <scheme val="minor"/>
      </rPr>
      <t>majetku s majetkovými žádostmi na základě evidovaných údajů.</t>
    </r>
  </si>
  <si>
    <r>
      <rPr>
        <b/>
        <sz val="8"/>
        <rFont val="Calibri"/>
        <family val="2"/>
        <scheme val="minor"/>
      </rPr>
      <t>Kontrola</t>
    </r>
    <r>
      <rPr>
        <sz val="8"/>
        <rFont val="Calibri"/>
        <family val="2"/>
        <scheme val="minor"/>
      </rPr>
      <t xml:space="preserve"> provázání majetkových žádostí, majetku KK a majetkových procesů na základě evidovaných údajů.</t>
    </r>
  </si>
  <si>
    <r>
      <rPr>
        <b/>
        <sz val="8"/>
        <rFont val="Calibri"/>
        <family val="2"/>
        <scheme val="minor"/>
      </rPr>
      <t>Ověřování a řízení přístupů</t>
    </r>
    <r>
      <rPr>
        <sz val="8"/>
        <rFont val="Calibri"/>
        <family val="2"/>
        <scheme val="minor"/>
      </rPr>
      <t xml:space="preserve"> uživatelů k evidovaným údajům a činnostem v Registru žádostí.</t>
    </r>
  </si>
  <si>
    <r>
      <rPr>
        <b/>
        <sz val="8"/>
        <rFont val="Calibri"/>
        <family val="2"/>
        <scheme val="minor"/>
      </rPr>
      <t>Evidence</t>
    </r>
    <r>
      <rPr>
        <sz val="8"/>
        <rFont val="Calibri"/>
        <family val="2"/>
        <scheme val="minor"/>
      </rPr>
      <t xml:space="preserve"> mapových objektů v Mapě majetku.</t>
    </r>
  </si>
  <si>
    <r>
      <rPr>
        <b/>
        <sz val="8"/>
        <rFont val="Calibri"/>
        <family val="2"/>
        <scheme val="minor"/>
      </rPr>
      <t>Tisk</t>
    </r>
    <r>
      <rPr>
        <sz val="8"/>
        <rFont val="Calibri"/>
        <family val="2"/>
        <scheme val="minor"/>
      </rPr>
      <t xml:space="preserve"> mapového podkladu s vyhledaným a zobrazeným majetkem KK.</t>
    </r>
  </si>
  <si>
    <r>
      <rPr>
        <b/>
        <sz val="8"/>
        <rFont val="Calibri"/>
        <family val="2"/>
        <scheme val="minor"/>
      </rPr>
      <t>Vyhledání</t>
    </r>
    <r>
      <rPr>
        <sz val="8"/>
        <rFont val="Calibri"/>
        <family val="2"/>
        <scheme val="minor"/>
      </rPr>
      <t xml:space="preserve"> majetku KK podle evidovaných atributů, správce, smlouvy, procesu nebo žádosti na Mapě majetku.</t>
    </r>
  </si>
  <si>
    <r>
      <t xml:space="preserve">Základní </t>
    </r>
    <r>
      <rPr>
        <b/>
        <sz val="8"/>
        <rFont val="Calibri"/>
        <family val="2"/>
        <scheme val="minor"/>
      </rPr>
      <t>informace</t>
    </r>
    <r>
      <rPr>
        <sz val="8"/>
        <rFont val="Calibri"/>
        <family val="2"/>
        <scheme val="minor"/>
      </rPr>
      <t xml:space="preserve"> o měřidle.</t>
    </r>
  </si>
  <si>
    <r>
      <rPr>
        <b/>
        <sz val="8"/>
        <rFont val="Calibri"/>
        <family val="2"/>
        <scheme val="minor"/>
      </rPr>
      <t>Záznam</t>
    </r>
    <r>
      <rPr>
        <sz val="8"/>
        <rFont val="Calibri"/>
        <family val="2"/>
        <scheme val="minor"/>
      </rPr>
      <t xml:space="preserve"> stavu měřidla</t>
    </r>
  </si>
  <si>
    <r>
      <t xml:space="preserve">Referenčních </t>
    </r>
    <r>
      <rPr>
        <b/>
        <sz val="8"/>
        <rFont val="Calibri"/>
        <family val="2"/>
        <scheme val="minor"/>
      </rPr>
      <t>údaj</t>
    </r>
    <r>
      <rPr>
        <sz val="8"/>
        <rFont val="Calibri"/>
        <family val="2"/>
        <scheme val="minor"/>
      </rPr>
      <t>.</t>
    </r>
  </si>
  <si>
    <r>
      <rPr>
        <b/>
        <sz val="8"/>
        <rFont val="Calibri"/>
        <family val="2"/>
        <scheme val="minor"/>
      </rPr>
      <t>Údaj</t>
    </r>
    <r>
      <rPr>
        <sz val="8"/>
        <rFont val="Calibri"/>
        <family val="2"/>
        <scheme val="minor"/>
      </rPr>
      <t xml:space="preserve"> havarijního limitu</t>
    </r>
  </si>
  <si>
    <r>
      <rPr>
        <b/>
        <sz val="8"/>
        <rFont val="Calibri"/>
        <family val="2"/>
        <scheme val="minor"/>
      </rPr>
      <t>Evidence</t>
    </r>
    <r>
      <rPr>
        <sz val="8"/>
        <rFont val="Calibri"/>
        <family val="2"/>
        <scheme val="minor"/>
      </rPr>
      <t xml:space="preserve"> měřidel.</t>
    </r>
  </si>
  <si>
    <r>
      <rPr>
        <b/>
        <sz val="8"/>
        <rFont val="Calibri"/>
        <family val="2"/>
        <scheme val="minor"/>
      </rPr>
      <t>Evidence</t>
    </r>
    <r>
      <rPr>
        <sz val="8"/>
        <rFont val="Calibri"/>
        <family val="2"/>
        <scheme val="minor"/>
      </rPr>
      <t xml:space="preserve"> stavů měřidel.</t>
    </r>
  </si>
  <si>
    <r>
      <t xml:space="preserve">Ruční </t>
    </r>
    <r>
      <rPr>
        <b/>
        <sz val="8"/>
        <rFont val="Calibri"/>
        <family val="2"/>
        <scheme val="minor"/>
      </rPr>
      <t>vkládání</t>
    </r>
    <r>
      <rPr>
        <sz val="8"/>
        <rFont val="Calibri"/>
        <family val="2"/>
        <scheme val="minor"/>
      </rPr>
      <t xml:space="preserve"> stavů měřidel.</t>
    </r>
  </si>
  <si>
    <r>
      <rPr>
        <b/>
        <sz val="8"/>
        <rFont val="Calibri"/>
        <family val="2"/>
        <scheme val="minor"/>
      </rPr>
      <t>Import</t>
    </r>
    <r>
      <rPr>
        <sz val="8"/>
        <rFont val="Calibri"/>
        <family val="2"/>
        <scheme val="minor"/>
      </rPr>
      <t xml:space="preserve"> historických dat o  odběrných místech, měřidlech a jejich stavů.</t>
    </r>
  </si>
  <si>
    <r>
      <rPr>
        <b/>
        <sz val="8"/>
        <rFont val="Calibri"/>
        <family val="2"/>
        <scheme val="minor"/>
      </rPr>
      <t>Kontrola</t>
    </r>
    <r>
      <rPr>
        <sz val="8"/>
        <rFont val="Calibri"/>
        <family val="2"/>
        <scheme val="minor"/>
      </rPr>
      <t xml:space="preserve"> pořizovaných dat na odchylku vůči referenčním datům.</t>
    </r>
  </si>
  <si>
    <r>
      <rPr>
        <b/>
        <sz val="8"/>
        <rFont val="Calibri"/>
        <family val="2"/>
        <scheme val="minor"/>
      </rPr>
      <t>Kontrola</t>
    </r>
    <r>
      <rPr>
        <sz val="8"/>
        <rFont val="Calibri"/>
        <family val="2"/>
        <scheme val="minor"/>
      </rPr>
      <t xml:space="preserve"> chybějících dat.</t>
    </r>
  </si>
  <si>
    <r>
      <t xml:space="preserve">Havarijní </t>
    </r>
    <r>
      <rPr>
        <b/>
        <sz val="8"/>
        <rFont val="Calibri"/>
        <family val="2"/>
        <scheme val="minor"/>
      </rPr>
      <t>hlášení</t>
    </r>
  </si>
  <si>
    <r>
      <t xml:space="preserve">Základní </t>
    </r>
    <r>
      <rPr>
        <b/>
        <sz val="8"/>
        <rFont val="Calibri"/>
        <family val="2"/>
        <scheme val="minor"/>
      </rPr>
      <t>informace</t>
    </r>
    <r>
      <rPr>
        <sz val="8"/>
        <rFont val="Calibri"/>
        <family val="2"/>
        <scheme val="minor"/>
      </rPr>
      <t xml:space="preserve"> o komoditě.</t>
    </r>
  </si>
  <si>
    <r>
      <rPr>
        <b/>
        <sz val="8"/>
        <rFont val="Calibri"/>
        <family val="2"/>
        <scheme val="minor"/>
      </rPr>
      <t>Údaj</t>
    </r>
    <r>
      <rPr>
        <sz val="8"/>
        <rFont val="Calibri"/>
        <family val="2"/>
        <scheme val="minor"/>
      </rPr>
      <t xml:space="preserve"> o období sledovaných dat.</t>
    </r>
  </si>
  <si>
    <r>
      <rPr>
        <b/>
        <sz val="8"/>
        <rFont val="Calibri"/>
        <family val="2"/>
        <scheme val="minor"/>
      </rPr>
      <t>Údaj</t>
    </r>
    <r>
      <rPr>
        <sz val="8"/>
        <rFont val="Calibri"/>
        <family val="2"/>
        <scheme val="minor"/>
      </rPr>
      <t xml:space="preserve"> o spotřebě komodity dle odběrného místa a komodity.</t>
    </r>
  </si>
  <si>
    <r>
      <rPr>
        <b/>
        <sz val="8"/>
        <rFont val="Calibri"/>
        <family val="2"/>
        <scheme val="minor"/>
      </rPr>
      <t>Evidování</t>
    </r>
    <r>
      <rPr>
        <sz val="8"/>
        <rFont val="Calibri"/>
        <family val="2"/>
        <scheme val="minor"/>
      </rPr>
      <t xml:space="preserve"> období sledované spotřeby komodity na odběrné místo.</t>
    </r>
  </si>
  <si>
    <r>
      <rPr>
        <b/>
        <sz val="8"/>
        <rFont val="Calibri"/>
        <family val="2"/>
        <scheme val="minor"/>
      </rPr>
      <t>Evidence</t>
    </r>
    <r>
      <rPr>
        <sz val="8"/>
        <rFont val="Calibri"/>
        <family val="2"/>
        <scheme val="minor"/>
      </rPr>
      <t xml:space="preserve"> velikosti hlavního jističe na odběrném místě.</t>
    </r>
  </si>
  <si>
    <r>
      <rPr>
        <b/>
        <sz val="8"/>
        <rFont val="Calibri"/>
        <family val="2"/>
        <scheme val="minor"/>
      </rPr>
      <t>Evidence</t>
    </r>
    <r>
      <rPr>
        <sz val="8"/>
        <rFont val="Calibri"/>
        <family val="2"/>
        <scheme val="minor"/>
      </rPr>
      <t xml:space="preserve"> velikosti denní rezervované pevné kapacity na odběrné místo.</t>
    </r>
  </si>
  <si>
    <r>
      <rPr>
        <b/>
        <sz val="8"/>
        <rFont val="Calibri"/>
        <family val="2"/>
        <scheme val="minor"/>
      </rPr>
      <t>Úložiště</t>
    </r>
    <r>
      <rPr>
        <sz val="8"/>
        <rFont val="Calibri"/>
        <family val="2"/>
        <scheme val="minor"/>
      </rPr>
      <t xml:space="preserve"> dokumentů dle komodit, struktury odběrných míst (faktury, rozpisy záloh, smlouvy apod.).</t>
    </r>
  </si>
  <si>
    <r>
      <rPr>
        <b/>
        <sz val="8"/>
        <rFont val="Calibri"/>
        <family val="2"/>
        <scheme val="minor"/>
      </rPr>
      <t>Propočet</t>
    </r>
    <r>
      <rPr>
        <sz val="8"/>
        <rFont val="Calibri"/>
        <family val="2"/>
        <scheme val="minor"/>
      </rPr>
      <t xml:space="preserve"> celkových a průměrných nákladů na dodávku komodity.</t>
    </r>
  </si>
  <si>
    <r>
      <rPr>
        <b/>
        <sz val="8"/>
        <rFont val="Calibri"/>
        <family val="2"/>
        <scheme val="minor"/>
      </rPr>
      <t>Přepočet</t>
    </r>
    <r>
      <rPr>
        <sz val="8"/>
        <rFont val="Calibri"/>
        <family val="2"/>
        <scheme val="minor"/>
      </rPr>
      <t xml:space="preserve"> spotřeby komodity na dlouhodobý klimatický normál pomocí denostupňové metody.</t>
    </r>
  </si>
  <si>
    <r>
      <rPr>
        <b/>
        <sz val="8"/>
        <rFont val="Calibri"/>
        <family val="2"/>
        <scheme val="minor"/>
      </rPr>
      <t>Import</t>
    </r>
    <r>
      <rPr>
        <sz val="8"/>
        <rFont val="Calibri"/>
        <family val="2"/>
        <scheme val="minor"/>
      </rPr>
      <t xml:space="preserve"> faktur zasílaných dodavateli energii.</t>
    </r>
  </si>
  <si>
    <r>
      <rPr>
        <b/>
        <sz val="8"/>
        <rFont val="Calibri"/>
        <family val="2"/>
        <scheme val="minor"/>
      </rPr>
      <t>Znázornění</t>
    </r>
    <r>
      <rPr>
        <sz val="8"/>
        <rFont val="Calibri"/>
        <family val="2"/>
        <scheme val="minor"/>
      </rPr>
      <t xml:space="preserve"> spotřeb, celkových nákladů, průměrných nákladů a porovnání mezi roky,</t>
    </r>
  </si>
  <si>
    <r>
      <rPr>
        <b/>
        <sz val="8"/>
        <rFont val="Calibri"/>
        <family val="2"/>
        <scheme val="minor"/>
      </rPr>
      <t>Predikce</t>
    </r>
    <r>
      <rPr>
        <sz val="8"/>
        <rFont val="Calibri"/>
        <family val="2"/>
        <scheme val="minor"/>
      </rPr>
      <t xml:space="preserve"> odběru komodity pro dané období.</t>
    </r>
  </si>
  <si>
    <r>
      <t xml:space="preserve">EE - </t>
    </r>
    <r>
      <rPr>
        <b/>
        <sz val="8"/>
        <rFont val="Calibri"/>
        <family val="2"/>
        <scheme val="minor"/>
      </rPr>
      <t>propočet</t>
    </r>
    <r>
      <rPr>
        <sz val="8"/>
        <rFont val="Calibri"/>
        <family val="2"/>
        <scheme val="minor"/>
      </rPr>
      <t xml:space="preserve"> výhodnosti distribučních sazeb odběrných míst nízkého napětí.</t>
    </r>
  </si>
  <si>
    <r>
      <t xml:space="preserve">EE - </t>
    </r>
    <r>
      <rPr>
        <b/>
        <sz val="8"/>
        <rFont val="Calibri"/>
        <family val="2"/>
        <scheme val="minor"/>
      </rPr>
      <t>výpočet</t>
    </r>
    <r>
      <rPr>
        <sz val="8"/>
        <rFont val="Calibri"/>
        <family val="2"/>
        <scheme val="minor"/>
      </rPr>
      <t xml:space="preserve"> optimální velikosti hlavního jističe u odběrných míst nízkého napětí.</t>
    </r>
  </si>
  <si>
    <r>
      <t xml:space="preserve">ZP - </t>
    </r>
    <r>
      <rPr>
        <b/>
        <sz val="8"/>
        <rFont val="Calibri"/>
        <family val="2"/>
        <scheme val="minor"/>
      </rPr>
      <t>výpočet</t>
    </r>
    <r>
      <rPr>
        <sz val="8"/>
        <rFont val="Calibri"/>
        <family val="2"/>
        <scheme val="minor"/>
      </rPr>
      <t xml:space="preserve"> optimální hodnoty kapacity kombinací denní rezervované pevné kapacity, měsíční rezervované kapacity a denní pevné klouzavé kapacity u odběrů SO/VO.</t>
    </r>
  </si>
  <si>
    <r>
      <rPr>
        <b/>
        <sz val="8"/>
        <rFont val="Calibri"/>
        <family val="2"/>
        <scheme val="minor"/>
      </rPr>
      <t>Stanovení</t>
    </r>
    <r>
      <rPr>
        <sz val="8"/>
        <rFont val="Calibri"/>
        <family val="2"/>
        <scheme val="minor"/>
      </rPr>
      <t xml:space="preserve"> výchozího stavu spotřeby energií (EnB) a to celkově nebo dle objektů a skupin 1, 2 nebo 3 uplynulé roky. </t>
    </r>
  </si>
  <si>
    <r>
      <rPr>
        <b/>
        <sz val="8"/>
        <rFont val="Calibri"/>
        <family val="2"/>
        <scheme val="minor"/>
      </rPr>
      <t>Vyhodnocení</t>
    </r>
    <r>
      <rPr>
        <sz val="8"/>
        <rFont val="Calibri"/>
        <family val="2"/>
        <scheme val="minor"/>
      </rPr>
      <t xml:space="preserve"> spotřeb s identifikací odchylek.</t>
    </r>
  </si>
  <si>
    <r>
      <rPr>
        <b/>
        <sz val="8"/>
        <rFont val="Calibri"/>
        <family val="2"/>
      </rPr>
      <t>Výpočet</t>
    </r>
    <r>
      <rPr>
        <sz val="8"/>
        <rFont val="Calibri"/>
        <family val="2"/>
      </rPr>
      <t xml:space="preserve"> spotřeby komodit v budově za zvolené období.</t>
    </r>
  </si>
  <si>
    <r>
      <rPr>
        <b/>
        <sz val="8"/>
        <rFont val="Calibri"/>
        <family val="2"/>
      </rPr>
      <t>Výpočet</t>
    </r>
    <r>
      <rPr>
        <sz val="8"/>
        <rFont val="Calibri"/>
        <family val="2"/>
      </rPr>
      <t xml:space="preserve"> celkových ročních nákladů z faktur za komoditu a celkem za objekt, subjekt, skupinu subjektů a celé en. hospodářství </t>
    </r>
  </si>
  <si>
    <r>
      <rPr>
        <b/>
        <sz val="8"/>
        <rFont val="Calibri"/>
        <family val="2"/>
        <scheme val="minor"/>
      </rPr>
      <t>Výpočet</t>
    </r>
    <r>
      <rPr>
        <sz val="8"/>
        <rFont val="Calibri"/>
        <family val="2"/>
        <scheme val="minor"/>
      </rPr>
      <t xml:space="preserve"> skutečné energetické náročnosti budov.</t>
    </r>
  </si>
  <si>
    <r>
      <rPr>
        <b/>
        <sz val="8"/>
        <rFont val="Calibri"/>
        <family val="2"/>
        <scheme val="minor"/>
      </rPr>
      <t>Období</t>
    </r>
    <r>
      <rPr>
        <sz val="8"/>
        <rFont val="Calibri"/>
        <family val="2"/>
        <scheme val="minor"/>
      </rPr>
      <t xml:space="preserve"> sledované spotřeby PHM vozidel KK.</t>
    </r>
  </si>
  <si>
    <r>
      <rPr>
        <b/>
        <sz val="8"/>
        <rFont val="Calibri"/>
        <family val="2"/>
        <scheme val="minor"/>
      </rPr>
      <t>Evidence</t>
    </r>
    <r>
      <rPr>
        <sz val="8"/>
        <rFont val="Calibri"/>
        <family val="2"/>
        <scheme val="minor"/>
      </rPr>
      <t xml:space="preserve"> spotřeby PHM vozidel KK.</t>
    </r>
  </si>
  <si>
    <r>
      <rPr>
        <b/>
        <sz val="8"/>
        <rFont val="Calibri"/>
        <family val="2"/>
        <scheme val="minor"/>
      </rPr>
      <t>Srovnání</t>
    </r>
    <r>
      <rPr>
        <sz val="8"/>
        <rFont val="Calibri"/>
        <family val="2"/>
        <scheme val="minor"/>
      </rPr>
      <t xml:space="preserve"> spotřeby dle typů vozidel</t>
    </r>
  </si>
  <si>
    <r>
      <rPr>
        <b/>
        <sz val="8"/>
        <rFont val="Calibri"/>
        <family val="2"/>
        <scheme val="minor"/>
      </rPr>
      <t>Výpočet</t>
    </r>
    <r>
      <rPr>
        <sz val="8"/>
        <rFont val="Calibri"/>
        <family val="2"/>
        <scheme val="minor"/>
      </rPr>
      <t xml:space="preserve"> spotřeby dle dokladů tankování, zadání spotřeby ruční</t>
    </r>
  </si>
  <si>
    <r>
      <rPr>
        <b/>
        <sz val="8"/>
        <rFont val="Calibri"/>
        <family val="2"/>
        <scheme val="minor"/>
      </rPr>
      <t>Kontrola</t>
    </r>
    <r>
      <rPr>
        <sz val="8"/>
        <rFont val="Calibri"/>
        <family val="2"/>
        <scheme val="minor"/>
      </rPr>
      <t xml:space="preserve"> (hlídání) spotřeby dle normované, možnost nastavení dalšího limitu spotřeby.</t>
    </r>
  </si>
  <si>
    <r>
      <rPr>
        <b/>
        <sz val="8"/>
        <rFont val="Calibri"/>
        <family val="2"/>
        <scheme val="minor"/>
      </rPr>
      <t>Vyhodnocení</t>
    </r>
    <r>
      <rPr>
        <sz val="8"/>
        <rFont val="Calibri"/>
        <family val="2"/>
        <scheme val="minor"/>
      </rPr>
      <t xml:space="preserve"> spotřeb, celkových nákladů, průměrných nákladů a porovnání mezi roky</t>
    </r>
  </si>
  <si>
    <r>
      <rPr>
        <b/>
        <sz val="8"/>
        <rFont val="Calibri"/>
        <family val="2"/>
        <scheme val="minor"/>
      </rPr>
      <t>Období</t>
    </r>
    <r>
      <rPr>
        <sz val="8"/>
        <rFont val="Calibri"/>
        <family val="2"/>
        <scheme val="minor"/>
      </rPr>
      <t xml:space="preserve"> sledovaného odběru energie OZ.</t>
    </r>
  </si>
  <si>
    <r>
      <rPr>
        <b/>
        <sz val="8"/>
        <rFont val="Calibri"/>
        <family val="2"/>
        <scheme val="minor"/>
      </rPr>
      <t>Evidence</t>
    </r>
    <r>
      <rPr>
        <sz val="8"/>
        <rFont val="Calibri"/>
        <family val="2"/>
        <scheme val="minor"/>
      </rPr>
      <t xml:space="preserve"> výroby energie z OZ.</t>
    </r>
  </si>
  <si>
    <r>
      <rPr>
        <b/>
        <sz val="8"/>
        <rFont val="Calibri"/>
        <family val="2"/>
        <scheme val="minor"/>
      </rPr>
      <t>Znázornění</t>
    </r>
    <r>
      <rPr>
        <sz val="8"/>
        <rFont val="Calibri"/>
        <family val="2"/>
        <scheme val="minor"/>
      </rPr>
      <t xml:space="preserve"> časového průběhu.</t>
    </r>
  </si>
  <si>
    <r>
      <rPr>
        <b/>
        <sz val="8"/>
        <rFont val="Calibri"/>
        <family val="2"/>
        <scheme val="minor"/>
      </rPr>
      <t>Stanovení</t>
    </r>
    <r>
      <rPr>
        <sz val="8"/>
        <rFont val="Calibri"/>
        <family val="2"/>
        <scheme val="minor"/>
      </rPr>
      <t xml:space="preserve"> COOP u TČ.</t>
    </r>
  </si>
  <si>
    <r>
      <rPr>
        <b/>
        <sz val="8"/>
        <rFont val="Calibri"/>
        <family val="2"/>
        <scheme val="minor"/>
      </rPr>
      <t>Ověřování a řízení přístupů</t>
    </r>
    <r>
      <rPr>
        <sz val="8"/>
        <rFont val="Calibri"/>
        <family val="2"/>
        <scheme val="minor"/>
      </rPr>
      <t xml:space="preserve"> uživatelů k evidovaným údajům a činnostem v Registru energetického managementu.</t>
    </r>
  </si>
  <si>
    <r>
      <rPr>
        <b/>
        <sz val="8"/>
        <rFont val="Calibri"/>
        <family val="2"/>
        <scheme val="minor"/>
      </rPr>
      <t>Auditování</t>
    </r>
    <r>
      <rPr>
        <sz val="8"/>
        <rFont val="Calibri"/>
        <family val="2"/>
        <scheme val="minor"/>
      </rPr>
      <t xml:space="preserve"> (zaznamenávání) činností provedenými uživateli, systémem a vzniklých událostí v Registru energetického managementu.</t>
    </r>
  </si>
  <si>
    <r>
      <t xml:space="preserve">Řízené </t>
    </r>
    <r>
      <rPr>
        <b/>
        <sz val="8"/>
        <rFont val="Calibri"/>
        <family val="2"/>
        <scheme val="minor"/>
      </rPr>
      <t>načítání a analyzování</t>
    </r>
    <r>
      <rPr>
        <sz val="8"/>
        <rFont val="Calibri"/>
        <family val="2"/>
        <scheme val="minor"/>
      </rPr>
      <t xml:space="preserve"> vybraných dat jednotlivých subsystémů z datového tržitě IS uložených v DWH ve strukturovaném vstupním formátu.</t>
    </r>
  </si>
  <si>
    <r>
      <rPr>
        <b/>
        <sz val="8"/>
        <rFont val="Calibri"/>
        <family val="2"/>
        <scheme val="minor"/>
      </rPr>
      <t xml:space="preserve">Vytváření </t>
    </r>
    <r>
      <rPr>
        <sz val="8"/>
        <rFont val="Calibri"/>
        <family val="2"/>
        <scheme val="minor"/>
      </rPr>
      <t>analýz vybraných dat nad datovým tržištěm IS.</t>
    </r>
  </si>
  <si>
    <t>Portál majetku KK (PMKK)</t>
  </si>
  <si>
    <t>Webový portál</t>
  </si>
  <si>
    <t>WEP.1</t>
  </si>
  <si>
    <t>Portál správců majetku</t>
  </si>
  <si>
    <t>Interní portál majetku</t>
  </si>
  <si>
    <t>Zpracovávání a vyřizování obdržených majetkových žádostí v rámci probíhajících majetkových procesů.</t>
  </si>
  <si>
    <t>Vykonávání evidence a správy všeho majetku dle nastavených majetkových procesů, včetně evidence a správy správců majetků, majetkoprávních smluv.</t>
  </si>
  <si>
    <r>
      <rPr>
        <b/>
        <sz val="8"/>
        <rFont val="Calibri"/>
        <family val="2"/>
        <scheme val="minor"/>
      </rPr>
      <t>Vytvoření</t>
    </r>
    <r>
      <rPr>
        <sz val="8"/>
        <rFont val="Calibri"/>
        <family val="2"/>
        <scheme val="minor"/>
      </rPr>
      <t xml:space="preserve"> majetkové žádosti z Mapy majetku.</t>
    </r>
  </si>
  <si>
    <t>Vygenerování majetkové žádosti vázané na Kartu majetku přímo z mapového objektu.</t>
  </si>
  <si>
    <r>
      <rPr>
        <b/>
        <sz val="8"/>
        <rFont val="Calibri"/>
        <family val="2"/>
        <scheme val="minor"/>
      </rPr>
      <t>Nasazení</t>
    </r>
    <r>
      <rPr>
        <sz val="8"/>
        <rFont val="Calibri"/>
        <family val="2"/>
        <scheme val="minor"/>
      </rPr>
      <t xml:space="preserve"> web modulu mapové aplikace evidovaného majetku KK.</t>
    </r>
  </si>
  <si>
    <r>
      <rPr>
        <b/>
        <sz val="8"/>
        <rFont val="Calibri"/>
        <family val="2"/>
        <scheme val="minor"/>
      </rPr>
      <t xml:space="preserve">Poskytování </t>
    </r>
    <r>
      <rPr>
        <sz val="8"/>
        <rFont val="Calibri"/>
        <family val="2"/>
        <scheme val="minor"/>
      </rPr>
      <t>informací o správci majetku kraje</t>
    </r>
  </si>
  <si>
    <r>
      <rPr>
        <b/>
        <sz val="8"/>
        <rFont val="Calibri"/>
        <family val="2"/>
        <scheme val="minor"/>
      </rPr>
      <t xml:space="preserve">Poskytování </t>
    </r>
    <r>
      <rPr>
        <sz val="8"/>
        <rFont val="Calibri"/>
        <family val="2"/>
        <scheme val="minor"/>
      </rPr>
      <t>informací o spravovaném majetku kraje</t>
    </r>
  </si>
  <si>
    <r>
      <rPr>
        <b/>
        <sz val="8"/>
        <rFont val="Calibri"/>
        <family val="2"/>
        <scheme val="minor"/>
      </rPr>
      <t xml:space="preserve">Poskytování </t>
    </r>
    <r>
      <rPr>
        <sz val="8"/>
        <rFont val="Calibri"/>
        <family val="2"/>
        <scheme val="minor"/>
      </rPr>
      <t>informací o smlouvách týkající se správy majetku.</t>
    </r>
  </si>
  <si>
    <t>Údaje o nemovistosti KK z KN, vázaný na Kartu majetku.</t>
  </si>
  <si>
    <r>
      <rPr>
        <b/>
        <sz val="8"/>
        <rFont val="Calibri"/>
        <family val="2"/>
        <scheme val="minor"/>
      </rPr>
      <t xml:space="preserve">Informace </t>
    </r>
    <r>
      <rPr>
        <sz val="8"/>
        <rFont val="Calibri"/>
        <family val="2"/>
        <scheme val="minor"/>
      </rPr>
      <t>o majetkové činnosti.</t>
    </r>
  </si>
  <si>
    <t>Údaj o činnosti (aktivitě) týkající majetku neboli operace s (ne)movitým majetkem, řízení majetkoprávních aktivit atd.</t>
  </si>
  <si>
    <t>Údaj o majetkové žádostí (žádosti o vydání souhlasu se stavbou, o darování pozemku, o prohlídku).</t>
  </si>
  <si>
    <r>
      <rPr>
        <b/>
        <sz val="8"/>
        <rFont val="Calibri"/>
        <family val="2"/>
        <scheme val="minor"/>
      </rPr>
      <t>Informace</t>
    </r>
    <r>
      <rPr>
        <sz val="8"/>
        <rFont val="Calibri"/>
        <family val="2"/>
        <scheme val="minor"/>
      </rPr>
      <t xml:space="preserve"> o majetkové žádosti.</t>
    </r>
  </si>
  <si>
    <t>Front-end část webového portálu majetku kraje určená veřejnosti, poskytující prostřednictvím webové mapové aplikace veřejné informace o majetku kraje.</t>
  </si>
  <si>
    <r>
      <rPr>
        <b/>
        <sz val="8"/>
        <rFont val="Calibri"/>
        <family val="2"/>
        <scheme val="minor"/>
      </rPr>
      <t>Vybudování</t>
    </r>
    <r>
      <rPr>
        <sz val="8"/>
        <rFont val="Calibri"/>
        <family val="2"/>
        <scheme val="minor"/>
      </rPr>
      <t xml:space="preserve"> části Portálu majetku KK určené pro zaměstnance KÚ.</t>
    </r>
  </si>
  <si>
    <r>
      <rPr>
        <b/>
        <sz val="8"/>
        <rFont val="Calibri"/>
        <family val="2"/>
        <scheme val="minor"/>
      </rPr>
      <t>Vybudování</t>
    </r>
    <r>
      <rPr>
        <sz val="8"/>
        <rFont val="Calibri"/>
        <family val="2"/>
        <scheme val="minor"/>
      </rPr>
      <t xml:space="preserve"> části Portálu majetku KK určené  veřejnosti.</t>
    </r>
  </si>
  <si>
    <r>
      <rPr>
        <b/>
        <sz val="8"/>
        <rFont val="Calibri"/>
        <family val="2"/>
        <scheme val="minor"/>
      </rPr>
      <t>Vybudování</t>
    </r>
    <r>
      <rPr>
        <sz val="8"/>
        <rFont val="Calibri"/>
        <family val="2"/>
        <scheme val="minor"/>
      </rPr>
      <t xml:space="preserve"> části Portálu majetku KK určené správcům majetku kraje.</t>
    </r>
  </si>
  <si>
    <t>Umístění v měřidla v budově</t>
  </si>
  <si>
    <t>Sběrné místo</t>
  </si>
  <si>
    <t>Karta sběrného místa neboli místa měření (odběrného místa v případě energií) - umístění OM (v případě více budov na jedné adrese místní označení budovy např.: A, B; nebo kůlna, garáž, jídelna) nebo umístění pomocného měřidla.</t>
  </si>
  <si>
    <t>Typ sběrného místa</t>
  </si>
  <si>
    <r>
      <t xml:space="preserve">Základní </t>
    </r>
    <r>
      <rPr>
        <b/>
        <sz val="8"/>
        <rFont val="Calibri"/>
        <family val="2"/>
        <scheme val="minor"/>
      </rPr>
      <t>informace</t>
    </r>
    <r>
      <rPr>
        <sz val="8"/>
        <rFont val="Calibri"/>
        <family val="2"/>
        <scheme val="minor"/>
      </rPr>
      <t xml:space="preserve"> o sběrném místě</t>
    </r>
  </si>
  <si>
    <r>
      <rPr>
        <b/>
        <sz val="8"/>
        <rFont val="Calibri"/>
        <family val="2"/>
        <scheme val="minor"/>
      </rPr>
      <t>Evidence</t>
    </r>
    <r>
      <rPr>
        <sz val="8"/>
        <rFont val="Calibri"/>
        <family val="2"/>
        <scheme val="minor"/>
      </rPr>
      <t xml:space="preserve"> sběrných míst.</t>
    </r>
  </si>
  <si>
    <t>Vazba na datový objekt budovy (Karta budovy) z evidence majetku.</t>
  </si>
  <si>
    <t>Popis umístění měřidla v budově.</t>
  </si>
  <si>
    <t>Vedení a správa (změna, odebrání) evidence měřidel energií nebo pomocných měřidel.</t>
  </si>
  <si>
    <t>Vedení záznamů odběrů energií, vody a měření z měřidel energií a pomocných měřidel.</t>
  </si>
  <si>
    <r>
      <rPr>
        <b/>
        <sz val="8"/>
        <rFont val="Calibri"/>
        <family val="2"/>
        <scheme val="minor"/>
      </rPr>
      <t>Evidování</t>
    </r>
    <r>
      <rPr>
        <sz val="8"/>
        <rFont val="Calibri"/>
        <family val="2"/>
        <scheme val="minor"/>
      </rPr>
      <t xml:space="preserve"> referenčních dat sběrného místa</t>
    </r>
  </si>
  <si>
    <t>Upozornění na překročení anomálií a limitů (referenční údaj, havarijní limit) odebíraných energií a měření z pomocných měřidel.</t>
  </si>
  <si>
    <t>Informace o velikosti hlavního jističe (10,16,20,25,32,40,50,63,80,100,125,160).</t>
  </si>
  <si>
    <r>
      <rPr>
        <b/>
        <sz val="8"/>
        <rFont val="Calibri"/>
        <family val="2"/>
        <scheme val="minor"/>
      </rPr>
      <t>Informace</t>
    </r>
    <r>
      <rPr>
        <sz val="8"/>
        <rFont val="Calibri"/>
        <family val="2"/>
        <scheme val="minor"/>
      </rPr>
      <t xml:space="preserve"> o velikosti hlavního jističe</t>
    </r>
  </si>
  <si>
    <t>Energeticky vztažná plocha, objem, osoby, počet jídel, km, atd. - kWh(MWh)/m2, GJ/m2, kWh(MWh)/m3, GJ/m3, kWh(MWh)/osobu, GJ/osobu, m3/m2, m3/osobu).</t>
  </si>
  <si>
    <t>Vazba ukazetele EnPI na budovu evidovanou v majetku kraje.</t>
  </si>
  <si>
    <t>Údaj o spotřebě PHM (l/km, kg/km, MWh/km) vozidla KK dle výrobce (technického průkazu) a normy EU.</t>
  </si>
  <si>
    <t>Období (den, týden, měsíc, rok) sledované spotřeby vozidla KK (na Kartě vozidla).</t>
  </si>
  <si>
    <r>
      <t xml:space="preserve">Ruční </t>
    </r>
    <r>
      <rPr>
        <b/>
        <sz val="8"/>
        <rFont val="Calibri"/>
        <family val="2"/>
        <scheme val="minor"/>
      </rPr>
      <t>vkládání</t>
    </r>
    <r>
      <rPr>
        <sz val="8"/>
        <rFont val="Calibri"/>
        <family val="2"/>
        <scheme val="minor"/>
      </rPr>
      <t xml:space="preserve"> spotřeb PHM vozidel KK.</t>
    </r>
  </si>
  <si>
    <r>
      <rPr>
        <b/>
        <sz val="8"/>
        <rFont val="Calibri"/>
        <family val="2"/>
        <scheme val="minor"/>
      </rPr>
      <t>Vkládání</t>
    </r>
    <r>
      <rPr>
        <sz val="8"/>
        <rFont val="Calibri"/>
        <family val="2"/>
        <scheme val="minor"/>
      </rPr>
      <t xml:space="preserve"> spotřeb PHM vozidel KK z jiného systému.</t>
    </r>
  </si>
  <si>
    <r>
      <rPr>
        <b/>
        <sz val="8"/>
        <rFont val="Calibri"/>
        <family val="2"/>
        <scheme val="minor"/>
      </rPr>
      <t>Predikce</t>
    </r>
    <r>
      <rPr>
        <sz val="8"/>
        <rFont val="Calibri"/>
        <family val="2"/>
        <scheme val="minor"/>
      </rPr>
      <t xml:space="preserve"> vývoje spotřeby dle počtu najetých kilometrů.</t>
    </r>
  </si>
  <si>
    <r>
      <rPr>
        <b/>
        <sz val="8"/>
        <rFont val="Calibri"/>
        <family val="2"/>
        <scheme val="minor"/>
      </rPr>
      <t>Evidence</t>
    </r>
    <r>
      <rPr>
        <sz val="8"/>
        <rFont val="Calibri"/>
        <family val="2"/>
        <scheme val="minor"/>
      </rPr>
      <t xml:space="preserve"> vozidel.</t>
    </r>
  </si>
  <si>
    <t xml:space="preserve">Finanční vyhodnocení využívání vyrobené energie z OZ (po zadání cen za energie). </t>
  </si>
  <si>
    <t>Zákonný požadavek (PENB, EA, kontrola systémů vytápění atd.) s vazbou na budovy evidované v majetku kraje.</t>
  </si>
  <si>
    <r>
      <rPr>
        <b/>
        <sz val="8"/>
        <rFont val="Calibri"/>
        <family val="2"/>
        <scheme val="minor"/>
      </rPr>
      <t>Evidence</t>
    </r>
    <r>
      <rPr>
        <sz val="8"/>
        <rFont val="Calibri"/>
        <family val="2"/>
        <scheme val="minor"/>
      </rPr>
      <t xml:space="preserve"> povinností dle zákona č. 406/2000 Sb., o hospodaření energií (PENB, energetický audit atd.).</t>
    </r>
  </si>
  <si>
    <r>
      <rPr>
        <b/>
        <sz val="8"/>
        <rFont val="Calibri"/>
        <family val="2"/>
        <scheme val="minor"/>
      </rPr>
      <t xml:space="preserve">Povinnost </t>
    </r>
    <r>
      <rPr>
        <sz val="8"/>
        <rFont val="Calibri"/>
        <family val="2"/>
        <scheme val="minor"/>
      </rPr>
      <t>dle zákona č. 406/2000 Sb., o hospodaření energií (PENB, energetický audit atd.).</t>
    </r>
  </si>
  <si>
    <t>Vedení a správa zákonných požadavků (PENB, EA, kontrola systémů vytápění atd.) týkajících jednotlivých budov v majetku kraje.</t>
  </si>
  <si>
    <r>
      <rPr>
        <b/>
        <sz val="8"/>
        <rFont val="Calibri"/>
        <family val="2"/>
        <scheme val="minor"/>
      </rPr>
      <t>Kontrola</t>
    </r>
    <r>
      <rPr>
        <sz val="8"/>
        <rFont val="Calibri"/>
        <family val="2"/>
        <scheme val="minor"/>
      </rPr>
      <t xml:space="preserve"> plnění, identifikace a evidence plnění povinností dle zákona č. 406/2000 Sb., o hospodaření energií (PENB, energetický audit atd.).</t>
    </r>
  </si>
  <si>
    <r>
      <rPr>
        <b/>
        <sz val="8"/>
        <rFont val="Calibri"/>
        <family val="2"/>
        <scheme val="minor"/>
      </rPr>
      <t>Úložiště</t>
    </r>
    <r>
      <rPr>
        <sz val="8"/>
        <rFont val="Calibri"/>
        <family val="2"/>
        <scheme val="minor"/>
      </rPr>
      <t xml:space="preserve"> dokumentů ISO 50001.</t>
    </r>
  </si>
  <si>
    <r>
      <rPr>
        <b/>
        <sz val="8"/>
        <rFont val="Calibri"/>
        <family val="2"/>
        <scheme val="minor"/>
      </rPr>
      <t>Sestavení</t>
    </r>
    <r>
      <rPr>
        <sz val="8"/>
        <rFont val="Calibri"/>
        <family val="2"/>
        <scheme val="minor"/>
      </rPr>
      <t xml:space="preserve"> Formuláře Akční plán.</t>
    </r>
  </si>
  <si>
    <t>Vedení a správa evidovaných Karet majetku.</t>
  </si>
  <si>
    <t>Vedení a správa evidovaných Karet cizího majetku.</t>
  </si>
  <si>
    <r>
      <rPr>
        <b/>
        <sz val="8"/>
        <rFont val="Calibri"/>
        <family val="2"/>
        <scheme val="minor"/>
      </rPr>
      <t>Přechod</t>
    </r>
    <r>
      <rPr>
        <sz val="8"/>
        <rFont val="Calibri"/>
        <family val="2"/>
        <scheme val="minor"/>
      </rPr>
      <t xml:space="preserve"> na záznam o majetku KK v KN.</t>
    </r>
  </si>
  <si>
    <t>Karta správce.</t>
  </si>
  <si>
    <t>Sdílení termínovaného kalendáře smlouvy s aplikací MS Outlook.</t>
  </si>
  <si>
    <t>Karta majetkového procesu.</t>
  </si>
  <si>
    <t>Časově ohraničené (termínované) období - fáze majetkového procesu,  vázané na Kartu majetku.</t>
  </si>
  <si>
    <t>Vedení  a správa evidovaných Karet majetkových procesů včetně jejich fází.</t>
  </si>
  <si>
    <t>Sdílení kalendáře majetkového procesu s aplikací MS Outlook.</t>
  </si>
  <si>
    <t>Karta majetkové žádosti.</t>
  </si>
  <si>
    <t>Vedení a správa evidovaných Karet majetkových žádostí.</t>
  </si>
  <si>
    <t>Automatizované propojení Karty majetku s Kartami majetkových žádosti.</t>
  </si>
  <si>
    <t>Vedení a správa již evidovaných mapových majetkových objektů (pasportu) na Mapě majetku.</t>
  </si>
  <si>
    <r>
      <rPr>
        <b/>
        <sz val="8"/>
        <rFont val="Calibri"/>
        <family val="2"/>
        <scheme val="minor"/>
      </rPr>
      <t>Zobrazení</t>
    </r>
    <r>
      <rPr>
        <sz val="8"/>
        <rFont val="Calibri"/>
        <family val="2"/>
        <scheme val="minor"/>
      </rPr>
      <t xml:space="preserve"> majetkového objektu na Mapě majetku.</t>
    </r>
  </si>
  <si>
    <t xml:space="preserve">Zobrazení evidovaného majetku na Mapě majetku s podkladem katastrální mapy, letecké snímky, DTM. </t>
  </si>
  <si>
    <r>
      <rPr>
        <b/>
        <sz val="8"/>
        <rFont val="Calibri"/>
        <family val="2"/>
        <scheme val="minor"/>
      </rPr>
      <t>Zobrazení  a tisk</t>
    </r>
    <r>
      <rPr>
        <sz val="8"/>
        <rFont val="Calibri"/>
        <family val="2"/>
        <scheme val="minor"/>
      </rPr>
      <t xml:space="preserve"> evidovaných údajů majetku, správce, smluv,   evidovaných majetkoprávních smluv z Mapy majetku.</t>
    </r>
  </si>
  <si>
    <t>Požadavek (převod, pronájem, výpůjčka, zřízení služebnosti atd.) správce vázaný na Kartu majetku.</t>
  </si>
  <si>
    <r>
      <rPr>
        <b/>
        <sz val="8"/>
        <rFont val="Calibri"/>
        <family val="2"/>
        <scheme val="minor"/>
      </rPr>
      <t>Správa</t>
    </r>
    <r>
      <rPr>
        <sz val="8"/>
        <rFont val="Calibri"/>
        <family val="2"/>
        <scheme val="minor"/>
      </rPr>
      <t xml:space="preserve"> majetku KK, který je předmětem smlouvy, na Kartě smlouvy.</t>
    </r>
  </si>
  <si>
    <t>Karta sběrného místa - místo měření, odběrné místo energie neboli umístění OM (v případě více budov na jedné adrese místní označení budovy např.: A, B; nebo kůlna, garáž, jídelna), příp. umístění pomocného měřidla.</t>
  </si>
  <si>
    <r>
      <rPr>
        <b/>
        <sz val="8"/>
        <rFont val="Calibri"/>
        <family val="2"/>
        <scheme val="minor"/>
      </rPr>
      <t>Evidování a správa</t>
    </r>
    <r>
      <rPr>
        <sz val="8"/>
        <rFont val="Calibri"/>
        <family val="2"/>
        <scheme val="minor"/>
      </rPr>
      <t xml:space="preserve"> měřidel na Kartě sběrného místa.</t>
    </r>
  </si>
  <si>
    <t>Přidání a správa již evidovaných Karet měřidel na Kartě sběrného místa (odběrného místa, místa měření).</t>
  </si>
  <si>
    <r>
      <rPr>
        <b/>
        <sz val="8"/>
        <rFont val="Calibri"/>
        <family val="2"/>
        <scheme val="minor"/>
      </rPr>
      <t xml:space="preserve">Správa </t>
    </r>
    <r>
      <rPr>
        <sz val="8"/>
        <rFont val="Calibri"/>
        <family val="2"/>
        <scheme val="minor"/>
      </rPr>
      <t>sběrného místa na Kartě měřidla.</t>
    </r>
  </si>
  <si>
    <r>
      <rPr>
        <b/>
        <sz val="8"/>
        <rFont val="Calibri"/>
        <family val="2"/>
        <scheme val="minor"/>
      </rPr>
      <t>Evidence</t>
    </r>
    <r>
      <rPr>
        <sz val="8"/>
        <rFont val="Calibri"/>
        <family val="2"/>
        <scheme val="minor"/>
      </rPr>
      <t xml:space="preserve"> podružných sběrných míst.</t>
    </r>
  </si>
  <si>
    <t>Vedení a správa již evidovaných sběrných míst (odběrná místa,  členěných dle hlavního subjektu, podřízených subjektů a budov.</t>
  </si>
  <si>
    <t>Vedení EE: velikosti hlavního jističe (u odběrů NN/rezervovaných kapacit u odběrů VN) vázaného na Kartu odběrného místa.</t>
  </si>
  <si>
    <t>Vedení ZP: zadání velikosti denní rezervované pevné kapacity vázané na Kartu sběrného místa.</t>
  </si>
  <si>
    <t>Místo měření, místo odběru energie.</t>
  </si>
  <si>
    <t>Vedení období sledovaných dat na Kartě sběrného místa.</t>
  </si>
  <si>
    <t>Karta komodity (plyn, elektřina, teplo, SV, PB, pevná paliva atd. možnost doplnění) vázané na místo odběru.</t>
  </si>
  <si>
    <t>Velikostí hlavního jističe vázané na odběrné místo elektrické energie (sběrného místa).</t>
  </si>
  <si>
    <t>Období měřených sledovaných dat ve vazbě na odběrné (sběrné) místo.</t>
  </si>
  <si>
    <t>Zadání spotřeb (MWh)(GJ)(m3)(l) (kg) vázané na Kartu sběrného místa.</t>
  </si>
  <si>
    <r>
      <rPr>
        <b/>
        <sz val="8"/>
        <rFont val="Calibri"/>
        <family val="2"/>
        <scheme val="minor"/>
      </rPr>
      <t>Evidence</t>
    </r>
    <r>
      <rPr>
        <sz val="8"/>
        <rFont val="Calibri"/>
        <family val="2"/>
        <scheme val="minor"/>
      </rPr>
      <t xml:space="preserve"> ukazatelů EnPI.</t>
    </r>
  </si>
  <si>
    <r>
      <rPr>
        <b/>
        <sz val="8"/>
        <rFont val="Calibri"/>
        <family val="2"/>
        <scheme val="minor"/>
      </rPr>
      <t>Evidence</t>
    </r>
    <r>
      <rPr>
        <sz val="8"/>
        <rFont val="Calibri"/>
        <family val="2"/>
        <scheme val="minor"/>
      </rPr>
      <t xml:space="preserve"> energetické náročnosti budov.</t>
    </r>
  </si>
  <si>
    <t>Vedení údajů o energetické náročnosti budov vázaných na Karty budov z  evidence majetku.</t>
  </si>
  <si>
    <t>Zobrazení Karty budovy z evidence majetku z Karty komodity.</t>
  </si>
  <si>
    <t>Vedení referenčních dat vázaných na Kartu  sběrného místa (odběrného místa energií, místa měření).</t>
  </si>
  <si>
    <r>
      <rPr>
        <b/>
        <sz val="8"/>
        <rFont val="Calibri"/>
        <family val="2"/>
        <scheme val="minor"/>
      </rPr>
      <t>Přechod</t>
    </r>
    <r>
      <rPr>
        <sz val="8"/>
        <rFont val="Calibri"/>
        <family val="2"/>
        <scheme val="minor"/>
      </rPr>
      <t xml:space="preserve"> na budovu KK z Karty komodity.</t>
    </r>
  </si>
  <si>
    <r>
      <rPr>
        <b/>
        <sz val="8"/>
        <rFont val="Calibri"/>
        <family val="2"/>
        <scheme val="minor"/>
      </rPr>
      <t xml:space="preserve">Správa </t>
    </r>
    <r>
      <rPr>
        <sz val="8"/>
        <rFont val="Calibri"/>
        <family val="2"/>
        <scheme val="minor"/>
      </rPr>
      <t>sběrného místa na Kartě komodity.</t>
    </r>
  </si>
  <si>
    <r>
      <rPr>
        <b/>
        <sz val="8"/>
        <rFont val="Calibri"/>
        <family val="2"/>
        <scheme val="minor"/>
      </rPr>
      <t>Evidence a správa</t>
    </r>
    <r>
      <rPr>
        <sz val="8"/>
        <rFont val="Calibri"/>
        <family val="2"/>
        <scheme val="minor"/>
      </rPr>
      <t xml:space="preserve"> komodit na Kartě sběrného místa.</t>
    </r>
  </si>
  <si>
    <t>Přidání a správa již evidovaných Karet komodit na Kartě sběrného místa.</t>
  </si>
  <si>
    <r>
      <rPr>
        <b/>
        <sz val="8"/>
        <rFont val="Calibri"/>
        <family val="2"/>
        <scheme val="minor"/>
      </rPr>
      <t>Evidence</t>
    </r>
    <r>
      <rPr>
        <sz val="8"/>
        <rFont val="Calibri"/>
        <family val="2"/>
        <scheme val="minor"/>
      </rPr>
      <t xml:space="preserve"> komodit.</t>
    </r>
  </si>
  <si>
    <r>
      <rPr>
        <b/>
        <sz val="8"/>
        <rFont val="Calibri"/>
        <family val="2"/>
        <scheme val="minor"/>
      </rPr>
      <t>Správa</t>
    </r>
    <r>
      <rPr>
        <sz val="8"/>
        <rFont val="Calibri"/>
        <family val="2"/>
        <scheme val="minor"/>
      </rPr>
      <t xml:space="preserve"> budovy v majetku KK na Kartě sběrného místa.</t>
    </r>
  </si>
  <si>
    <r>
      <rPr>
        <b/>
        <sz val="8"/>
        <rFont val="Calibri"/>
        <family val="2"/>
        <scheme val="minor"/>
      </rPr>
      <t>Evidence a správa</t>
    </r>
    <r>
      <rPr>
        <sz val="8"/>
        <rFont val="Calibri"/>
        <family val="2"/>
        <scheme val="minor"/>
      </rPr>
      <t xml:space="preserve"> sběrných míst na Kartě budovy evidované v majetku kraje.</t>
    </r>
  </si>
  <si>
    <t>Přidání a správa již evidovaných Karet sběrných míst na Kartě budovy v majetku KK.</t>
  </si>
  <si>
    <r>
      <rPr>
        <b/>
        <sz val="8"/>
        <rFont val="Calibri"/>
        <family val="2"/>
        <scheme val="minor"/>
      </rPr>
      <t>Přechod</t>
    </r>
    <r>
      <rPr>
        <sz val="8"/>
        <rFont val="Calibri"/>
        <family val="2"/>
        <scheme val="minor"/>
      </rPr>
      <t xml:space="preserve"> na komodity z Karty budovy evidované v majetku KK.</t>
    </r>
  </si>
  <si>
    <t>Přehled, zobrazení Karet komodit z Karty budovy vázaných na odběrná místa budovy.</t>
  </si>
  <si>
    <r>
      <rPr>
        <b/>
        <sz val="8"/>
        <rFont val="Calibri"/>
        <family val="2"/>
        <scheme val="minor"/>
      </rPr>
      <t xml:space="preserve">Evidování a správa </t>
    </r>
    <r>
      <rPr>
        <sz val="8"/>
        <rFont val="Calibri"/>
        <family val="2"/>
        <scheme val="minor"/>
      </rPr>
      <t>tarifů energií na Kartě místa měření.</t>
    </r>
  </si>
  <si>
    <r>
      <rPr>
        <b/>
        <sz val="8"/>
        <rFont val="Calibri"/>
        <family val="2"/>
        <scheme val="minor"/>
      </rPr>
      <t>Správa</t>
    </r>
    <r>
      <rPr>
        <sz val="8"/>
        <rFont val="Calibri"/>
        <family val="2"/>
        <scheme val="minor"/>
      </rPr>
      <t xml:space="preserve"> energetické náročnosti budovy na Kartě budovy v majetku KK.</t>
    </r>
  </si>
  <si>
    <t>Správa Karty energetické náročnosti budovy na Kartě budovy.</t>
  </si>
  <si>
    <r>
      <rPr>
        <b/>
        <sz val="8"/>
        <rFont val="Calibri"/>
        <family val="2"/>
        <scheme val="minor"/>
      </rPr>
      <t>Správa</t>
    </r>
    <r>
      <rPr>
        <sz val="8"/>
        <rFont val="Calibri"/>
        <family val="2"/>
        <scheme val="minor"/>
      </rPr>
      <t xml:space="preserve"> budovy v majetku KK na Kartě energetické náročnosti budovy</t>
    </r>
  </si>
  <si>
    <t>Správa Karty budovy na Kartě energetické náročnosti budovy.</t>
  </si>
  <si>
    <t>Správa Karty sběrného místa z Karty komodity.</t>
  </si>
  <si>
    <t>Správa Karty sběrného místa (odběrného místa, místa měření) na Kartě měřidla.</t>
  </si>
  <si>
    <t>Správa Karty budovy na Kartě sběrného místa.</t>
  </si>
  <si>
    <r>
      <rPr>
        <b/>
        <sz val="8"/>
        <rFont val="Calibri"/>
        <family val="2"/>
        <scheme val="minor"/>
      </rPr>
      <t xml:space="preserve">Evidence </t>
    </r>
    <r>
      <rPr>
        <sz val="8"/>
        <rFont val="Calibri"/>
        <family val="2"/>
        <scheme val="minor"/>
      </rPr>
      <t>smluv.</t>
    </r>
  </si>
  <si>
    <r>
      <rPr>
        <b/>
        <sz val="8"/>
        <rFont val="Calibri"/>
        <family val="2"/>
        <scheme val="minor"/>
      </rPr>
      <t>Správa</t>
    </r>
    <r>
      <rPr>
        <sz val="8"/>
        <rFont val="Calibri"/>
        <family val="2"/>
        <scheme val="minor"/>
      </rPr>
      <t xml:space="preserve"> majetkových procesů na Kartě majetku.</t>
    </r>
  </si>
  <si>
    <r>
      <rPr>
        <b/>
        <sz val="8"/>
        <rFont val="Calibri"/>
        <family val="2"/>
        <scheme val="minor"/>
      </rPr>
      <t>Správa</t>
    </r>
    <r>
      <rPr>
        <sz val="8"/>
        <rFont val="Calibri"/>
        <family val="2"/>
        <scheme val="minor"/>
      </rPr>
      <t xml:space="preserve"> majetkových žádostí na Kartě majetku.</t>
    </r>
  </si>
  <si>
    <r>
      <rPr>
        <b/>
        <sz val="8"/>
        <rFont val="Calibri"/>
        <family val="2"/>
        <scheme val="minor"/>
      </rPr>
      <t>Správa</t>
    </r>
    <r>
      <rPr>
        <sz val="8"/>
        <rFont val="Calibri"/>
        <family val="2"/>
        <scheme val="minor"/>
      </rPr>
      <t xml:space="preserve"> mapového objektu majetku na Kartě majetku.</t>
    </r>
  </si>
  <si>
    <r>
      <rPr>
        <b/>
        <sz val="8"/>
        <rFont val="Calibri"/>
        <family val="2"/>
        <scheme val="minor"/>
      </rPr>
      <t>Přechod</t>
    </r>
    <r>
      <rPr>
        <sz val="8"/>
        <rFont val="Calibri"/>
        <family val="2"/>
        <scheme val="minor"/>
      </rPr>
      <t xml:space="preserve"> na správce majetku z Karty majetku.</t>
    </r>
  </si>
  <si>
    <r>
      <rPr>
        <b/>
        <sz val="8"/>
        <rFont val="Calibri"/>
        <family val="2"/>
        <scheme val="minor"/>
      </rPr>
      <t>Přechod</t>
    </r>
    <r>
      <rPr>
        <sz val="8"/>
        <rFont val="Calibri"/>
        <family val="2"/>
        <scheme val="minor"/>
      </rPr>
      <t xml:space="preserve"> na majetkoprávní smlouvy z Karty majetku.</t>
    </r>
  </si>
  <si>
    <r>
      <rPr>
        <b/>
        <sz val="8"/>
        <rFont val="Calibri"/>
        <family val="2"/>
        <scheme val="minor"/>
      </rPr>
      <t>Přechod</t>
    </r>
    <r>
      <rPr>
        <sz val="8"/>
        <rFont val="Calibri"/>
        <family val="2"/>
        <scheme val="minor"/>
      </rPr>
      <t xml:space="preserve"> na majetkové procesy z Karty majetku.</t>
    </r>
  </si>
  <si>
    <r>
      <rPr>
        <b/>
        <sz val="8"/>
        <rFont val="Calibri"/>
        <family val="2"/>
        <scheme val="minor"/>
      </rPr>
      <t>Přechod</t>
    </r>
    <r>
      <rPr>
        <sz val="8"/>
        <rFont val="Calibri"/>
        <family val="2"/>
        <scheme val="minor"/>
      </rPr>
      <t xml:space="preserve"> na majetkové žádosti z Karty majetku.</t>
    </r>
  </si>
  <si>
    <r>
      <rPr>
        <b/>
        <sz val="8"/>
        <rFont val="Calibri"/>
        <family val="2"/>
      </rPr>
      <t>Přechod</t>
    </r>
    <r>
      <rPr>
        <sz val="8"/>
        <rFont val="Calibri"/>
        <family val="2"/>
      </rPr>
      <t xml:space="preserve"> na mapový objekt majetku Mapy majetku z Karty majetku.</t>
    </r>
  </si>
  <si>
    <r>
      <rPr>
        <b/>
        <sz val="8"/>
        <rFont val="Calibri"/>
        <family val="2"/>
        <scheme val="minor"/>
      </rPr>
      <t xml:space="preserve">Správa </t>
    </r>
    <r>
      <rPr>
        <sz val="8"/>
        <rFont val="Calibri"/>
        <family val="2"/>
        <scheme val="minor"/>
      </rPr>
      <t>správce majetku na Kartě majetku.</t>
    </r>
  </si>
  <si>
    <r>
      <rPr>
        <b/>
        <sz val="8"/>
        <rFont val="Calibri"/>
        <family val="2"/>
        <scheme val="minor"/>
      </rPr>
      <t>Správa</t>
    </r>
    <r>
      <rPr>
        <sz val="8"/>
        <rFont val="Calibri"/>
        <family val="2"/>
        <scheme val="minor"/>
      </rPr>
      <t xml:space="preserve"> požadavků správce na Kartě majetku.</t>
    </r>
  </si>
  <si>
    <r>
      <rPr>
        <b/>
        <sz val="8"/>
        <rFont val="Calibri"/>
        <family val="2"/>
        <scheme val="minor"/>
      </rPr>
      <t>Správa</t>
    </r>
    <r>
      <rPr>
        <sz val="8"/>
        <rFont val="Calibri"/>
        <family val="2"/>
        <scheme val="minor"/>
      </rPr>
      <t xml:space="preserve"> majetkoprávních smluv na Kartě majetku.</t>
    </r>
  </si>
  <si>
    <t>Přidání, změna, odebrání Karet majetkoprávních smluv na Kartě majetku.</t>
  </si>
  <si>
    <t>Přidání, změna, odebrání Karet majetkových žádostí na Kartě majetku.</t>
  </si>
  <si>
    <t>Přidání, změna, odebrání Karet majetkových procesů na Kartě majetku.</t>
  </si>
  <si>
    <r>
      <rPr>
        <b/>
        <sz val="8"/>
        <rFont val="Calibri"/>
        <family val="2"/>
        <scheme val="minor"/>
      </rPr>
      <t>Správa</t>
    </r>
    <r>
      <rPr>
        <sz val="8"/>
        <rFont val="Calibri"/>
        <family val="2"/>
        <scheme val="minor"/>
      </rPr>
      <t xml:space="preserve"> majetku spravovaného správcem na Kartě správce.</t>
    </r>
  </si>
  <si>
    <r>
      <rPr>
        <b/>
        <sz val="8"/>
        <rFont val="Calibri"/>
        <family val="2"/>
        <scheme val="minor"/>
      </rPr>
      <t>Přechod</t>
    </r>
    <r>
      <rPr>
        <sz val="8"/>
        <rFont val="Calibri"/>
        <family val="2"/>
        <scheme val="minor"/>
      </rPr>
      <t xml:space="preserve"> na majetek spravovaný správcem z Karty správce.</t>
    </r>
  </si>
  <si>
    <r>
      <rPr>
        <b/>
        <sz val="8"/>
        <rFont val="Calibri"/>
        <family val="2"/>
        <scheme val="minor"/>
      </rPr>
      <t>Přechod</t>
    </r>
    <r>
      <rPr>
        <sz val="8"/>
        <rFont val="Calibri"/>
        <family val="2"/>
        <scheme val="minor"/>
      </rPr>
      <t xml:space="preserve"> na majetkové procesy spravovaného majetku z Karty správce.</t>
    </r>
  </si>
  <si>
    <r>
      <rPr>
        <b/>
        <sz val="8"/>
        <rFont val="Calibri"/>
        <family val="2"/>
        <scheme val="minor"/>
      </rPr>
      <t>Přechod</t>
    </r>
    <r>
      <rPr>
        <sz val="8"/>
        <rFont val="Calibri"/>
        <family val="2"/>
        <scheme val="minor"/>
      </rPr>
      <t xml:space="preserve"> na majetkoprávní smlouvy spravovaného majetku z Karty správce.</t>
    </r>
  </si>
  <si>
    <r>
      <rPr>
        <b/>
        <sz val="8"/>
        <rFont val="Calibri"/>
        <family val="2"/>
        <scheme val="minor"/>
      </rPr>
      <t>Přechod</t>
    </r>
    <r>
      <rPr>
        <sz val="8"/>
        <rFont val="Calibri"/>
        <family val="2"/>
        <scheme val="minor"/>
      </rPr>
      <t xml:space="preserve"> na majetkové žádosti spravovaného majetku z Karty správce.</t>
    </r>
  </si>
  <si>
    <r>
      <rPr>
        <b/>
        <sz val="8"/>
        <rFont val="Calibri"/>
        <family val="2"/>
      </rPr>
      <t>Přechod</t>
    </r>
    <r>
      <rPr>
        <sz val="8"/>
        <rFont val="Calibri"/>
        <family val="2"/>
      </rPr>
      <t xml:space="preserve"> na mapové objekty majetku spravovaného správcem.</t>
    </r>
  </si>
  <si>
    <t>Přidání, změna, odebrání Karet majetku na Kartě majetkového procesu. Na proces může být navázáno i více nemovitostí.</t>
  </si>
  <si>
    <r>
      <rPr>
        <b/>
        <sz val="8"/>
        <rFont val="Calibri"/>
        <family val="2"/>
        <scheme val="minor"/>
      </rPr>
      <t>Správa</t>
    </r>
    <r>
      <rPr>
        <sz val="8"/>
        <rFont val="Calibri"/>
        <family val="2"/>
        <scheme val="minor"/>
      </rPr>
      <t xml:space="preserve"> majetku KK řízeného majetkovým procesem na Kartě procesu.</t>
    </r>
  </si>
  <si>
    <r>
      <rPr>
        <b/>
        <sz val="8"/>
        <rFont val="Calibri"/>
        <family val="2"/>
        <scheme val="minor"/>
      </rPr>
      <t>Založení</t>
    </r>
    <r>
      <rPr>
        <sz val="8"/>
        <rFont val="Calibri"/>
        <family val="2"/>
        <scheme val="minor"/>
      </rPr>
      <t xml:space="preserve"> nové majetkoprávní smlouvy majetku řízeného majetkovým procesem v jeho dané fázi.</t>
    </r>
  </si>
  <si>
    <r>
      <rPr>
        <b/>
        <sz val="8"/>
        <rFont val="Calibri"/>
        <family val="2"/>
        <scheme val="minor"/>
      </rPr>
      <t>Přechod</t>
    </r>
    <r>
      <rPr>
        <sz val="8"/>
        <rFont val="Calibri"/>
        <family val="2"/>
        <scheme val="minor"/>
      </rPr>
      <t xml:space="preserve"> na správce majetku řízeného majetkovým procesem.</t>
    </r>
  </si>
  <si>
    <r>
      <rPr>
        <b/>
        <sz val="8"/>
        <rFont val="Calibri"/>
        <family val="2"/>
        <scheme val="minor"/>
      </rPr>
      <t>Přechod</t>
    </r>
    <r>
      <rPr>
        <sz val="8"/>
        <rFont val="Calibri"/>
        <family val="2"/>
        <scheme val="minor"/>
      </rPr>
      <t xml:space="preserve"> na majetek KK řízeného majetkovým procesem.</t>
    </r>
  </si>
  <si>
    <r>
      <rPr>
        <b/>
        <sz val="8"/>
        <rFont val="Calibri"/>
        <family val="2"/>
        <scheme val="minor"/>
      </rPr>
      <t>Přechod</t>
    </r>
    <r>
      <rPr>
        <sz val="8"/>
        <rFont val="Calibri"/>
        <family val="2"/>
        <scheme val="minor"/>
      </rPr>
      <t xml:space="preserve"> na záznam o majetku (nemovitosti) v KN řízeného majetkovým procesem. </t>
    </r>
  </si>
  <si>
    <r>
      <rPr>
        <b/>
        <sz val="8"/>
        <rFont val="Calibri"/>
        <family val="2"/>
        <scheme val="minor"/>
      </rPr>
      <t>Přechod</t>
    </r>
    <r>
      <rPr>
        <sz val="8"/>
        <rFont val="Calibri"/>
        <family val="2"/>
        <scheme val="minor"/>
      </rPr>
      <t xml:space="preserve"> na majetkovou žádost majetku řízeného majetkovým procesem.</t>
    </r>
  </si>
  <si>
    <r>
      <rPr>
        <b/>
        <sz val="8"/>
        <rFont val="Calibri"/>
        <family val="2"/>
      </rPr>
      <t>Přechod</t>
    </r>
    <r>
      <rPr>
        <sz val="8"/>
        <rFont val="Calibri"/>
        <family val="2"/>
      </rPr>
      <t xml:space="preserve"> na mapové objekty majetku řízeného majetkovým procesem.</t>
    </r>
  </si>
  <si>
    <t>Změna Karty majetku na Kartě majetkové žádosti.</t>
  </si>
  <si>
    <r>
      <rPr>
        <b/>
        <sz val="8"/>
        <rFont val="Calibri"/>
        <family val="2"/>
        <scheme val="minor"/>
      </rPr>
      <t>Přechod</t>
    </r>
    <r>
      <rPr>
        <sz val="8"/>
        <rFont val="Calibri"/>
        <family val="2"/>
        <scheme val="minor"/>
      </rPr>
      <t xml:space="preserve"> na majetek, který je předmětem majetkové žádosti, přímo z Karty majetkové žádosti.</t>
    </r>
  </si>
  <si>
    <r>
      <rPr>
        <b/>
        <sz val="8"/>
        <rFont val="Calibri"/>
        <family val="2"/>
        <scheme val="minor"/>
      </rPr>
      <t>Správa</t>
    </r>
    <r>
      <rPr>
        <sz val="8"/>
        <rFont val="Calibri"/>
        <family val="2"/>
        <scheme val="minor"/>
      </rPr>
      <t xml:space="preserve"> majetku, který je předmětem majetkové žádosti, na Kartě majetkové žádosti.</t>
    </r>
  </si>
  <si>
    <r>
      <rPr>
        <b/>
        <sz val="8"/>
        <rFont val="Calibri"/>
        <family val="2"/>
        <scheme val="minor"/>
      </rPr>
      <t>Přechod</t>
    </r>
    <r>
      <rPr>
        <sz val="8"/>
        <rFont val="Calibri"/>
        <family val="2"/>
        <scheme val="minor"/>
      </rPr>
      <t xml:space="preserve"> na správce majetku KK, který je předmětem majetkové žádosti, přímo z Karty majetkové žádosti.</t>
    </r>
  </si>
  <si>
    <r>
      <rPr>
        <b/>
        <sz val="8"/>
        <rFont val="Calibri"/>
        <family val="2"/>
        <scheme val="minor"/>
      </rPr>
      <t>Přechod</t>
    </r>
    <r>
      <rPr>
        <sz val="8"/>
        <rFont val="Calibri"/>
        <family val="2"/>
        <scheme val="minor"/>
      </rPr>
      <t xml:space="preserve"> na majetkový proces majetku KK, který je předmětem majetkové žádosti, přímo z Karty majetkové žádosti.</t>
    </r>
  </si>
  <si>
    <r>
      <rPr>
        <b/>
        <sz val="8"/>
        <rFont val="Calibri"/>
        <family val="2"/>
      </rPr>
      <t>Přechod</t>
    </r>
    <r>
      <rPr>
        <sz val="8"/>
        <rFont val="Calibri"/>
        <family val="2"/>
      </rPr>
      <t xml:space="preserve"> na majetkový objekt na Mapě majetku, který je předmětem majetkové žádosti, přímo z Karty majetkové žádosti.</t>
    </r>
  </si>
  <si>
    <r>
      <rPr>
        <b/>
        <sz val="8"/>
        <rFont val="Calibri"/>
        <family val="2"/>
        <scheme val="minor"/>
      </rPr>
      <t>Správa</t>
    </r>
    <r>
      <rPr>
        <sz val="8"/>
        <rFont val="Calibri"/>
        <family val="2"/>
        <scheme val="minor"/>
      </rPr>
      <t xml:space="preserve"> poznámek u majetkových objektů na Mapě majetku.</t>
    </r>
  </si>
  <si>
    <r>
      <rPr>
        <b/>
        <sz val="8"/>
        <rFont val="Calibri"/>
        <family val="2"/>
        <scheme val="minor"/>
      </rPr>
      <t>Správa</t>
    </r>
    <r>
      <rPr>
        <sz val="8"/>
        <rFont val="Calibri"/>
        <family val="2"/>
        <scheme val="minor"/>
      </rPr>
      <t xml:space="preserve"> majetku přímo z Mapy majetku.</t>
    </r>
  </si>
  <si>
    <t>Přidání, změna, odebrání Karty majetku z Mapy majetku KK.</t>
  </si>
  <si>
    <r>
      <rPr>
        <b/>
        <sz val="8"/>
        <rFont val="Calibri"/>
        <family val="2"/>
        <scheme val="minor"/>
      </rPr>
      <t xml:space="preserve">Správa </t>
    </r>
    <r>
      <rPr>
        <sz val="8"/>
        <rFont val="Calibri"/>
        <family val="2"/>
        <scheme val="minor"/>
      </rPr>
      <t>správce majetku přímo z Mapy majetku.</t>
    </r>
  </si>
  <si>
    <r>
      <rPr>
        <b/>
        <sz val="8"/>
        <rFont val="Calibri"/>
        <family val="2"/>
        <scheme val="minor"/>
      </rPr>
      <t>Správa</t>
    </r>
    <r>
      <rPr>
        <sz val="8"/>
        <rFont val="Calibri"/>
        <family val="2"/>
        <scheme val="minor"/>
      </rPr>
      <t xml:space="preserve"> majetkového procesu přímo z Mapy majetku.</t>
    </r>
  </si>
  <si>
    <r>
      <rPr>
        <b/>
        <sz val="8"/>
        <rFont val="Calibri"/>
        <family val="2"/>
        <scheme val="minor"/>
      </rPr>
      <t>Přechod</t>
    </r>
    <r>
      <rPr>
        <sz val="8"/>
        <rFont val="Calibri"/>
        <family val="2"/>
        <scheme val="minor"/>
      </rPr>
      <t xml:space="preserve"> na správce majetku z mapového objektu majetku.</t>
    </r>
  </si>
  <si>
    <r>
      <rPr>
        <b/>
        <sz val="8"/>
        <rFont val="Calibri"/>
        <family val="2"/>
        <scheme val="minor"/>
      </rPr>
      <t>Přechod</t>
    </r>
    <r>
      <rPr>
        <sz val="8"/>
        <rFont val="Calibri"/>
        <family val="2"/>
        <scheme val="minor"/>
      </rPr>
      <t xml:space="preserve"> na majetek z mapového objektu majetku.</t>
    </r>
  </si>
  <si>
    <r>
      <rPr>
        <b/>
        <sz val="8"/>
        <rFont val="Calibri"/>
        <family val="2"/>
        <scheme val="minor"/>
      </rPr>
      <t>Přechod</t>
    </r>
    <r>
      <rPr>
        <sz val="8"/>
        <rFont val="Calibri"/>
        <family val="2"/>
        <scheme val="minor"/>
      </rPr>
      <t xml:space="preserve"> na majetkoprávní smlouvy majetku z mapového objektu majetku.</t>
    </r>
  </si>
  <si>
    <r>
      <rPr>
        <b/>
        <sz val="8"/>
        <rFont val="Calibri"/>
        <family val="2"/>
        <scheme val="minor"/>
      </rPr>
      <t>Přechod</t>
    </r>
    <r>
      <rPr>
        <sz val="8"/>
        <rFont val="Calibri"/>
        <family val="2"/>
        <scheme val="minor"/>
      </rPr>
      <t xml:space="preserve"> na záznam o majetku (nemovitosti) v KN z mapového objektu majetku.</t>
    </r>
  </si>
  <si>
    <r>
      <rPr>
        <b/>
        <sz val="8"/>
        <rFont val="Calibri"/>
        <family val="2"/>
        <scheme val="minor"/>
      </rPr>
      <t>Přechod</t>
    </r>
    <r>
      <rPr>
        <sz val="8"/>
        <rFont val="Calibri"/>
        <family val="2"/>
        <scheme val="minor"/>
      </rPr>
      <t xml:space="preserve"> na majetkové procesy z mapového objektu majetku.</t>
    </r>
  </si>
  <si>
    <r>
      <rPr>
        <b/>
        <sz val="8"/>
        <rFont val="Calibri"/>
        <family val="2"/>
        <scheme val="minor"/>
      </rPr>
      <t>Přechod</t>
    </r>
    <r>
      <rPr>
        <sz val="8"/>
        <rFont val="Calibri"/>
        <family val="2"/>
        <scheme val="minor"/>
      </rPr>
      <t xml:space="preserve"> na majetkové žádosti z mapového objektu majetku.</t>
    </r>
  </si>
  <si>
    <r>
      <t>Evidence</t>
    </r>
    <r>
      <rPr>
        <sz val="8"/>
        <rFont val="Calibri"/>
        <family val="2"/>
        <scheme val="minor"/>
      </rPr>
      <t xml:space="preserve"> OZE.</t>
    </r>
  </si>
  <si>
    <t>Evidence movitého majetku</t>
  </si>
  <si>
    <t>Evidence nemovitého majetku</t>
  </si>
  <si>
    <r>
      <rPr>
        <b/>
        <sz val="8"/>
        <rFont val="Calibri"/>
        <family val="2"/>
        <scheme val="minor"/>
      </rPr>
      <t>Evidence</t>
    </r>
    <r>
      <rPr>
        <sz val="8"/>
        <rFont val="Calibri"/>
        <family val="2"/>
        <scheme val="minor"/>
      </rPr>
      <t xml:space="preserve"> pozemku.</t>
    </r>
  </si>
  <si>
    <r>
      <rPr>
        <b/>
        <sz val="8"/>
        <rFont val="Calibri"/>
        <family val="2"/>
        <scheme val="minor"/>
      </rPr>
      <t>Evidence</t>
    </r>
    <r>
      <rPr>
        <sz val="8"/>
        <rFont val="Calibri"/>
        <family val="2"/>
        <scheme val="minor"/>
      </rPr>
      <t xml:space="preserve"> stavby.</t>
    </r>
  </si>
  <si>
    <r>
      <rPr>
        <b/>
        <sz val="8"/>
        <rFont val="Calibri"/>
        <family val="2"/>
        <scheme val="minor"/>
      </rPr>
      <t>Evidence</t>
    </r>
    <r>
      <rPr>
        <sz val="8"/>
        <rFont val="Calibri"/>
        <family val="2"/>
        <scheme val="minor"/>
      </rPr>
      <t xml:space="preserve"> budovy.</t>
    </r>
  </si>
  <si>
    <t>Vedení a správa Karet OZE, vázaných na Karty majetku.</t>
  </si>
  <si>
    <t>Vedení a správa Karet vozidel, vázaných na Karty majetku.</t>
  </si>
  <si>
    <t>Vedení a správa Karet budov, vázaných na Karty majetku nebo Karty cizího majetku.</t>
  </si>
  <si>
    <t>Vedení a správa Karet pozemků, vázaných na Karty majetku nebo Karty cizího majetku.</t>
  </si>
  <si>
    <t>Vedení a správa Karet staveb, vázaných na Karty majetku nebo Karty cizího majetku.</t>
  </si>
  <si>
    <t>Údaje o vozidle (Karta vozidla), movitém majetku, vázané na Kartu majetku.</t>
  </si>
  <si>
    <t>Údaje OZE (Karta OZE), movitém majetku, vázané na Kartu majetku.</t>
  </si>
  <si>
    <t>Údaje o budově (Karta budovy), nemovitém majetku, vázané na Kartu majetku nebo Kartu cizího majetku.</t>
  </si>
  <si>
    <t>Údaje o stavbě (Karta stavby), nemovitém majetku, vázané na Kartu majetku nebo Kartu cizího majetku.</t>
  </si>
  <si>
    <t>Údaje o pozemku (Karta pozemku), nemovitém majetku, vázané na Kartu majetku nebo Kartu cizího majetku.</t>
  </si>
  <si>
    <r>
      <rPr>
        <b/>
        <sz val="8"/>
        <rFont val="Calibri"/>
        <family val="2"/>
        <scheme val="minor"/>
      </rPr>
      <t>Údaj</t>
    </r>
    <r>
      <rPr>
        <sz val="8"/>
        <rFont val="Calibri"/>
        <family val="2"/>
        <scheme val="minor"/>
      </rPr>
      <t xml:space="preserve"> o spotřebě PHM vozidla. </t>
    </r>
  </si>
  <si>
    <r>
      <rPr>
        <b/>
        <sz val="8"/>
        <rFont val="Calibri"/>
        <family val="2"/>
        <scheme val="minor"/>
      </rPr>
      <t>Správa</t>
    </r>
    <r>
      <rPr>
        <sz val="8"/>
        <rFont val="Calibri"/>
        <family val="2"/>
        <scheme val="minor"/>
      </rPr>
      <t xml:space="preserve"> spotřeby PHM vozidla na Kartě vozidla v evidenci hmotného majetku KK.</t>
    </r>
  </si>
  <si>
    <r>
      <rPr>
        <b/>
        <sz val="8"/>
        <rFont val="Calibri"/>
        <family val="2"/>
        <scheme val="minor"/>
      </rPr>
      <t>Přechod</t>
    </r>
    <r>
      <rPr>
        <sz val="8"/>
        <rFont val="Calibri"/>
        <family val="2"/>
        <scheme val="minor"/>
      </rPr>
      <t xml:space="preserve"> na vozidlo evidované v hmotném majetku KK z Karty spotřeby PHM vozidla.</t>
    </r>
  </si>
  <si>
    <t>Správa Karty vozidla na Kartě spotřeby PHM vozidla.</t>
  </si>
  <si>
    <r>
      <rPr>
        <b/>
        <sz val="8"/>
        <rFont val="Calibri"/>
        <family val="2"/>
        <scheme val="minor"/>
      </rPr>
      <t>Přechod</t>
    </r>
    <r>
      <rPr>
        <sz val="8"/>
        <rFont val="Calibri"/>
        <family val="2"/>
        <scheme val="minor"/>
      </rPr>
      <t xml:space="preserve"> na přehled záznamů spotřeby PHM vozidla z Karty spotřeby PHM vozidla.</t>
    </r>
  </si>
  <si>
    <r>
      <t xml:space="preserve">Základní </t>
    </r>
    <r>
      <rPr>
        <b/>
        <sz val="8"/>
        <rFont val="Calibri"/>
        <family val="2"/>
        <scheme val="minor"/>
      </rPr>
      <t>informace</t>
    </r>
    <r>
      <rPr>
        <sz val="8"/>
        <rFont val="Calibri"/>
        <family val="2"/>
        <scheme val="minor"/>
      </rPr>
      <t xml:space="preserve"> o výrobě energie z OZ.</t>
    </r>
  </si>
  <si>
    <r>
      <rPr>
        <b/>
        <sz val="8"/>
        <rFont val="Calibri"/>
        <family val="2"/>
        <scheme val="minor"/>
      </rPr>
      <t>Přechod</t>
    </r>
    <r>
      <rPr>
        <sz val="8"/>
        <rFont val="Calibri"/>
        <family val="2"/>
        <scheme val="minor"/>
      </rPr>
      <t xml:space="preserve"> na spotřebu PHM vozidla z Karty vozidla v evidenci hmotného majetku KK.</t>
    </r>
  </si>
  <si>
    <t>Karta energie z OZ - údaje o skutečné výrobě a využití energie z OZ, vázané na OZE evidovaném v hmotném majetku kraje.</t>
  </si>
  <si>
    <t>Zaznamenaný údaj o množství spotřeby energie z OZ za dané období, vázaný na Kartu energie OZ.</t>
  </si>
  <si>
    <r>
      <rPr>
        <b/>
        <sz val="8"/>
        <rFont val="Calibri"/>
        <family val="2"/>
        <scheme val="minor"/>
      </rPr>
      <t>Evidence</t>
    </r>
    <r>
      <rPr>
        <sz val="8"/>
        <rFont val="Calibri"/>
        <family val="2"/>
        <scheme val="minor"/>
      </rPr>
      <t xml:space="preserve"> spotřeby energie z OZ.</t>
    </r>
  </si>
  <si>
    <t>Vedení údajů o spotřebě energie z OZ (MWh,kWh), vázaných na Kartu energie OZ.</t>
  </si>
  <si>
    <t>Vedení údajů o výrobě energie z OZ (MWh,kWh), vázaných na Kartu energie OZ.</t>
  </si>
  <si>
    <t>Správa Karty OZE na Kartě energie OZ.</t>
  </si>
  <si>
    <r>
      <rPr>
        <b/>
        <sz val="8"/>
        <rFont val="Calibri"/>
        <family val="2"/>
        <scheme val="minor"/>
      </rPr>
      <t>Správa</t>
    </r>
    <r>
      <rPr>
        <sz val="8"/>
        <rFont val="Calibri"/>
        <family val="2"/>
        <scheme val="minor"/>
      </rPr>
      <t xml:space="preserve"> OZE v evidenci hmotného majetku KK na Kartě energie OZ.</t>
    </r>
  </si>
  <si>
    <r>
      <rPr>
        <b/>
        <sz val="8"/>
        <rFont val="Calibri"/>
        <family val="2"/>
        <scheme val="minor"/>
      </rPr>
      <t>Správa</t>
    </r>
    <r>
      <rPr>
        <sz val="8"/>
        <rFont val="Calibri"/>
        <family val="2"/>
        <scheme val="minor"/>
      </rPr>
      <t xml:space="preserve"> energie OZ na Kartě OZE v evidenci hmotného majetku KK.</t>
    </r>
  </si>
  <si>
    <t>Správa Karty energie OZ na Kartě OZE z evidence movitého majetku kraje.</t>
  </si>
  <si>
    <r>
      <rPr>
        <b/>
        <sz val="8"/>
        <rFont val="Calibri"/>
        <family val="2"/>
        <scheme val="minor"/>
      </rPr>
      <t>Přechod</t>
    </r>
    <r>
      <rPr>
        <sz val="8"/>
        <rFont val="Calibri"/>
        <family val="2"/>
        <scheme val="minor"/>
      </rPr>
      <t xml:space="preserve"> na OZE evidovaném v hmotném majetku KK z Karty energie OZ.</t>
    </r>
  </si>
  <si>
    <r>
      <rPr>
        <b/>
        <sz val="8"/>
        <rFont val="Calibri"/>
        <family val="2"/>
        <scheme val="minor"/>
      </rPr>
      <t>Přechod</t>
    </r>
    <r>
      <rPr>
        <sz val="8"/>
        <rFont val="Calibri"/>
        <family val="2"/>
        <scheme val="minor"/>
      </rPr>
      <t xml:space="preserve"> na energie OZ z Karty OZE v evidenci hmotného majetku KK.</t>
    </r>
  </si>
  <si>
    <t>Zobrazení Karty energie OZ přímo z Karty OZ.</t>
  </si>
  <si>
    <r>
      <rPr>
        <b/>
        <sz val="8"/>
        <rFont val="Calibri"/>
        <family val="2"/>
        <scheme val="minor"/>
      </rPr>
      <t>Správa</t>
    </r>
    <r>
      <rPr>
        <sz val="8"/>
        <rFont val="Calibri"/>
        <family val="2"/>
        <scheme val="minor"/>
      </rPr>
      <t xml:space="preserve"> vozidla v evidenci hmotného majetku KK na Kartě spotřeby PHM vozidla.</t>
    </r>
  </si>
  <si>
    <t>Správa Karty spotřeby vozidla na Kartě vozidla.</t>
  </si>
  <si>
    <t>Zobrazení Karty vozidla přímo z Karty spotřeby PHM vozidla.</t>
  </si>
  <si>
    <t>Zobrazení Karty spotřeby PHM vozidla přímo z Karty vozidla.</t>
  </si>
  <si>
    <t>Zobrazení přehledu (seznamu) záznamů spotřeby PHM vozidla (l/km) přímo z Karty spotřeby PHM vozidla.</t>
  </si>
  <si>
    <r>
      <rPr>
        <b/>
        <sz val="8"/>
        <rFont val="Calibri"/>
        <family val="2"/>
        <scheme val="minor"/>
      </rPr>
      <t>Údaj</t>
    </r>
    <r>
      <rPr>
        <sz val="8"/>
        <rFont val="Calibri"/>
        <family val="2"/>
        <scheme val="minor"/>
      </rPr>
      <t xml:space="preserve"> o výrobě energie z OZ. </t>
    </r>
  </si>
  <si>
    <r>
      <rPr>
        <b/>
        <sz val="8"/>
        <rFont val="Calibri"/>
        <family val="2"/>
        <scheme val="minor"/>
      </rPr>
      <t>Údaj</t>
    </r>
    <r>
      <rPr>
        <sz val="8"/>
        <rFont val="Calibri"/>
        <family val="2"/>
        <scheme val="minor"/>
      </rPr>
      <t xml:space="preserve"> o spotřebě energie z OZ. </t>
    </r>
  </si>
  <si>
    <r>
      <rPr>
        <b/>
        <sz val="8"/>
        <rFont val="Calibri"/>
        <family val="2"/>
        <scheme val="minor"/>
      </rPr>
      <t>Přechod</t>
    </r>
    <r>
      <rPr>
        <sz val="8"/>
        <rFont val="Calibri"/>
        <family val="2"/>
        <scheme val="minor"/>
      </rPr>
      <t xml:space="preserve"> na přehled záznamů výroby energie z OZ z Karty energie OZ.</t>
    </r>
  </si>
  <si>
    <t>Zobrazení přehledu (seznamu) záznamů výroby energie z OZ přímo z Karty energie OZ.</t>
  </si>
  <si>
    <r>
      <rPr>
        <b/>
        <sz val="8"/>
        <rFont val="Calibri"/>
        <family val="2"/>
        <scheme val="minor"/>
      </rPr>
      <t>Přechod</t>
    </r>
    <r>
      <rPr>
        <sz val="8"/>
        <rFont val="Calibri"/>
        <family val="2"/>
        <scheme val="minor"/>
      </rPr>
      <t xml:space="preserve"> na přehled záznamů spotřeby energie z OZ z Karty energie OZ.</t>
    </r>
  </si>
  <si>
    <t>Zobrazení přehledu (seznamu) záznamů spotřeby energie z OZ přímo z Karty energie OZ.</t>
  </si>
  <si>
    <t>MAJ.42</t>
  </si>
  <si>
    <t>MAJ.43</t>
  </si>
  <si>
    <t>MAJ.44</t>
  </si>
  <si>
    <t>MAJ.45</t>
  </si>
  <si>
    <t>MAJ.46</t>
  </si>
  <si>
    <t>MAJ.47</t>
  </si>
  <si>
    <t>SML.8</t>
  </si>
  <si>
    <t>PRO.4</t>
  </si>
  <si>
    <t>PRO.5</t>
  </si>
  <si>
    <t>ZAD.10</t>
  </si>
  <si>
    <t>ZAD.14</t>
  </si>
  <si>
    <t>MAP.14</t>
  </si>
  <si>
    <t>MAP.22</t>
  </si>
  <si>
    <t>WEP.2</t>
  </si>
  <si>
    <t>WEP.3</t>
  </si>
  <si>
    <t>WEP.4</t>
  </si>
  <si>
    <t>WEP.5</t>
  </si>
  <si>
    <t>WEP.6</t>
  </si>
  <si>
    <t>WEP.7</t>
  </si>
  <si>
    <t>WEP.8</t>
  </si>
  <si>
    <t>WEP.9</t>
  </si>
  <si>
    <t>WEP.10</t>
  </si>
  <si>
    <t>WEP.11</t>
  </si>
  <si>
    <t>Vedení a správa evidovaných Karet správců.</t>
  </si>
  <si>
    <t>Vedení Karet tarifů na Kartě sběrného místa (odběrného místa energií, místa měření).</t>
  </si>
  <si>
    <t>Automatizovaná, periodicky se opakující kontrola provázání Karet žádostí s Kartami majetků a majetkových procesů, tedy zda každá žádost se skutečně vztahuje k evidovanému majetku KK a je možné ji řešit v rámci odpovídajícího majetkového procesu.</t>
  </si>
  <si>
    <t>Číslo majetku KK</t>
  </si>
  <si>
    <t>Evidenční číslo majetku KK.</t>
  </si>
  <si>
    <t>Základní typ majetku dělí majetek na movitý a nemovitý (hmotný, nehmotný majetek, příp. dál na dlouhodobý a krátkodobý.</t>
  </si>
  <si>
    <t>Upřesnění typu majetku</t>
  </si>
  <si>
    <t>Upřesnění základního typu majetku (movitý: (technické zařízení, vybavení, výrobní stroje, vozidla, OZE, materiál atd., nemovitý: pozemek, stavba, budova atd.).</t>
  </si>
  <si>
    <t>Popis majetku</t>
  </si>
  <si>
    <t>K čemu majetek KK slouží, je využíván.</t>
  </si>
  <si>
    <t>Účel užití majetku.</t>
  </si>
  <si>
    <t>Pořizovací cena</t>
  </si>
  <si>
    <t>Pořizovací cena včetně zhodnocení.</t>
  </si>
  <si>
    <t>Geografické údaje o majetku KK.</t>
  </si>
  <si>
    <t>Ano, pokud není majetkem KK. Ne v opačném případě.</t>
  </si>
  <si>
    <t>Vlastníci majetku, včetně IČO a podílů</t>
  </si>
  <si>
    <t>IČO správce majetku</t>
  </si>
  <si>
    <t>Pořizovací cena v účetní evidenci</t>
  </si>
  <si>
    <t>Vyplněno pouze v případě vlastního majetku KK.</t>
  </si>
  <si>
    <t>Pozemek</t>
  </si>
  <si>
    <t>Evidenční číslo pozemku</t>
  </si>
  <si>
    <t>K čemu pozemek slouží, je využívána (pole, zahrada, park atd.).</t>
  </si>
  <si>
    <t>Popis pozemku</t>
  </si>
  <si>
    <t>Označení (číslo) pozemku</t>
  </si>
  <si>
    <t>Označení stavby (areálu, památky atd.).</t>
  </si>
  <si>
    <t>Zastavěná plocha</t>
  </si>
  <si>
    <t>Správce pozemku</t>
  </si>
  <si>
    <t>Uživatel pozemku</t>
  </si>
  <si>
    <t>Stavba</t>
  </si>
  <si>
    <t>Evidenční číslo stavby</t>
  </si>
  <si>
    <t>K čemu stavba slouží, je využívána (kulturní památka, pomník atd.).</t>
  </si>
  <si>
    <t>Popis stavby</t>
  </si>
  <si>
    <t>Označení (číslo) stavby</t>
  </si>
  <si>
    <t>Poloha stavby</t>
  </si>
  <si>
    <t>Geografické, geodetické údaje budovy.</t>
  </si>
  <si>
    <t>Správce stavby</t>
  </si>
  <si>
    <t>Uživatel stavby</t>
  </si>
  <si>
    <t>Stavebně konstrukční údaje stavby</t>
  </si>
  <si>
    <t>Stavebně konstrukční údaj stavby evidovaný na Kartě budovy.</t>
  </si>
  <si>
    <t>Technické údaje stavby</t>
  </si>
  <si>
    <t>Technický údaj stavby evidovaný na Kartě budovy.</t>
  </si>
  <si>
    <t>Evidenční číslo budovy</t>
  </si>
  <si>
    <t>K čemu budova slouží, je využívána (administrativní budova, budova pro vzdělání, bytový dům apod.).</t>
  </si>
  <si>
    <t>Poloha budovy</t>
  </si>
  <si>
    <t>Uživatel budovy</t>
  </si>
  <si>
    <t>Počet jednotek u budovy</t>
  </si>
  <si>
    <t>Způsob vytápění budovy</t>
  </si>
  <si>
    <t>Energetická náročnost budovy</t>
  </si>
  <si>
    <t>Údaj o energické náročnosti budovy.</t>
  </si>
  <si>
    <t>Energetická třída budovy</t>
  </si>
  <si>
    <t>Údaj o energické třídě budovy.</t>
  </si>
  <si>
    <t>Registrační značka</t>
  </si>
  <si>
    <t>Registrační místo</t>
  </si>
  <si>
    <t>Datum registrace</t>
  </si>
  <si>
    <t>Druh vozidla</t>
  </si>
  <si>
    <t>Osobní, dodávkové, nákladní, speciální - údržba silnic atd..</t>
  </si>
  <si>
    <t>Kategorie vozidla</t>
  </si>
  <si>
    <t>Označení vozidla podle výrobce</t>
  </si>
  <si>
    <t>VIN kód</t>
  </si>
  <si>
    <t>Výrobní číslo motoru</t>
  </si>
  <si>
    <t>Základní technické údaje o vozidle</t>
  </si>
  <si>
    <t>Technický průkaz</t>
  </si>
  <si>
    <t>Kopie technického průkazu vozidla.</t>
  </si>
  <si>
    <t>Druh paliva</t>
  </si>
  <si>
    <t>Benzin, nafta, LPG, CNG, H, EE atd.</t>
  </si>
  <si>
    <t>Normovaní spotřebě PHM vozidla</t>
  </si>
  <si>
    <t>OZE</t>
  </si>
  <si>
    <t>Druh OZE</t>
  </si>
  <si>
    <t>Typ OZE (Obnovitelné zdroje energie) - FVE, VTE, atd.</t>
  </si>
  <si>
    <t>Základní technické údaje o OZE - způsob výroby energie, výkon, velikost, požadavky na umístění a zprovoznění atd.</t>
  </si>
  <si>
    <t>Základní popis výrobny OZE..</t>
  </si>
  <si>
    <t>Velikost, výkon, umístění atd.) vázané na Kartu OZE.</t>
  </si>
  <si>
    <t>Umístění OZE</t>
  </si>
  <si>
    <t>Ke je OZE umístěn, zprovozněn.</t>
  </si>
  <si>
    <t>DAT.18</t>
  </si>
  <si>
    <t>DAT.19</t>
  </si>
  <si>
    <t>DAT.20</t>
  </si>
  <si>
    <t>DAT.24</t>
  </si>
  <si>
    <t>DAT.25</t>
  </si>
  <si>
    <t>DAT.26</t>
  </si>
  <si>
    <t>DAT.27</t>
  </si>
  <si>
    <t>DAT.28</t>
  </si>
  <si>
    <t>DAT.29</t>
  </si>
  <si>
    <t>DAT.30</t>
  </si>
  <si>
    <t>DAT.31</t>
  </si>
  <si>
    <t>DAT.32</t>
  </si>
  <si>
    <t>DAT.33</t>
  </si>
  <si>
    <t>Základní informace o majetku evidovaném KK. Stejné jak pro majetek ve vlastnictví KK na i mimo území kraje, tak cizí majetek..</t>
  </si>
  <si>
    <t>Údaje o nemovitém majetku KK z KN.</t>
  </si>
  <si>
    <t>Stavebně konstrukční údaj stavby evidovaný na Kartě majetku.</t>
  </si>
  <si>
    <t>Technický údaj stavby evidovaný na Kartě majetku.</t>
  </si>
  <si>
    <t>Aplikace musí evidovat požadavky správce k majetku evidovaný na Kartě majetku.</t>
  </si>
  <si>
    <t>Základní informace vedené o správci majetku KK.</t>
  </si>
  <si>
    <t>Informace vedené o předmětu majetkoprávní smlouvy evidované na Kartě smlouvy</t>
  </si>
  <si>
    <t>Základní informace o smluvní straně vedená na Kartě smlouvy.</t>
  </si>
  <si>
    <t>Základní informace o zatupujícím smluvní strany vedeným na Kartě smlouvy.</t>
  </si>
  <si>
    <t>Základní informace o majetkovém procesu pro řízení správy a nakládání (dispozici) s majetkem KK.</t>
  </si>
  <si>
    <t>Další požadavky na REENM</t>
  </si>
  <si>
    <t>Energetická náročnosti budovy</t>
  </si>
  <si>
    <t>Uživatelská přívětivost.</t>
  </si>
  <si>
    <t>Portál poskytující služby klientům využívá design dle https://designsystem.gov.cz/</t>
  </si>
  <si>
    <t>Design systém gov.cz.</t>
  </si>
  <si>
    <t>Uživatelská přívětivost v souladu s https://designsystem.gov.cz/#/.</t>
  </si>
  <si>
    <t>Zálohování služeb a dat IS.</t>
  </si>
  <si>
    <t>Archivace dat IS.</t>
  </si>
  <si>
    <t>Správa IS.</t>
  </si>
  <si>
    <t>Správa uživatelů IS a jejich přístupů (správa identit, práv a oprávnění  - rolí). Možnost nastavení funkcí a služeb IS, vzhledu, zálohování,  a archivace.</t>
  </si>
  <si>
    <t>SMK.3</t>
  </si>
  <si>
    <t>SMK.2</t>
  </si>
  <si>
    <t>SMK.1</t>
  </si>
  <si>
    <t>SMK.4</t>
  </si>
  <si>
    <t>SMK.5</t>
  </si>
  <si>
    <t>Body</t>
  </si>
  <si>
    <r>
      <rPr>
        <b/>
        <sz val="8"/>
        <rFont val="Calibri"/>
        <family val="2"/>
        <scheme val="minor"/>
      </rPr>
      <t>Informace</t>
    </r>
    <r>
      <rPr>
        <sz val="8"/>
        <rFont val="Calibri"/>
        <family val="2"/>
        <scheme val="minor"/>
      </rPr>
      <t xml:space="preserve"> o pozemku.</t>
    </r>
  </si>
  <si>
    <r>
      <rPr>
        <b/>
        <sz val="8"/>
        <rFont val="Calibri"/>
        <family val="2"/>
        <scheme val="minor"/>
      </rPr>
      <t>Informace</t>
    </r>
    <r>
      <rPr>
        <sz val="8"/>
        <rFont val="Calibri"/>
        <family val="2"/>
        <scheme val="minor"/>
      </rPr>
      <t xml:space="preserve"> o stavbě.</t>
    </r>
  </si>
  <si>
    <r>
      <rPr>
        <b/>
        <sz val="8"/>
        <rFont val="Calibri"/>
        <family val="2"/>
        <scheme val="minor"/>
      </rPr>
      <t>Informace</t>
    </r>
    <r>
      <rPr>
        <sz val="8"/>
        <rFont val="Calibri"/>
        <family val="2"/>
        <scheme val="minor"/>
      </rPr>
      <t xml:space="preserve"> o budově.</t>
    </r>
  </si>
  <si>
    <r>
      <rPr>
        <b/>
        <sz val="8"/>
        <rFont val="Calibri"/>
        <family val="2"/>
        <scheme val="minor"/>
      </rPr>
      <t>Informace</t>
    </r>
    <r>
      <rPr>
        <sz val="8"/>
        <rFont val="Calibri"/>
        <family val="2"/>
        <scheme val="minor"/>
      </rPr>
      <t xml:space="preserve"> o vozidle.</t>
    </r>
  </si>
  <si>
    <r>
      <rPr>
        <b/>
        <sz val="8"/>
        <rFont val="Calibri"/>
        <family val="2"/>
        <scheme val="minor"/>
      </rPr>
      <t>Informace</t>
    </r>
    <r>
      <rPr>
        <sz val="8"/>
        <rFont val="Calibri"/>
        <family val="2"/>
        <scheme val="minor"/>
      </rPr>
      <t xml:space="preserve"> o OZE.</t>
    </r>
  </si>
  <si>
    <t>Přidání, změna, odebrání Karet majetku na Kartě smlouvy. Na smlouvu může být navázáno i více nemovitostí.</t>
  </si>
  <si>
    <t>Přidání, změna, odebrání poznámek u majetkových objektů Mapy majetku.</t>
  </si>
  <si>
    <r>
      <rPr>
        <b/>
        <sz val="8"/>
        <rFont val="Calibri"/>
        <family val="2"/>
        <scheme val="minor"/>
      </rPr>
      <t>Ověřování a řízení přístupů</t>
    </r>
    <r>
      <rPr>
        <sz val="8"/>
        <rFont val="Calibri"/>
        <family val="2"/>
        <scheme val="minor"/>
      </rPr>
      <t xml:space="preserve"> uživatelů k evidovaným údajům a činnostem na Mapě majetku.</t>
    </r>
  </si>
  <si>
    <t>Nasazení webového modulu mapové aplikace pro grafické zobrazení Mapy majeku - majetkových objektů (údajů o majetku) na podkladu katastrální, digitálně technické nebo ortofotomapy.</t>
  </si>
  <si>
    <r>
      <rPr>
        <b/>
        <sz val="8"/>
        <rFont val="Calibri"/>
        <family val="2"/>
        <scheme val="minor"/>
      </rPr>
      <t xml:space="preserve">Provádění </t>
    </r>
    <r>
      <rPr>
        <sz val="8"/>
        <rFont val="Calibri"/>
        <family val="2"/>
        <scheme val="minor"/>
      </rPr>
      <t>evidence a zpracování majetkových žádostí.</t>
    </r>
  </si>
  <si>
    <r>
      <t xml:space="preserve">Řízené </t>
    </r>
    <r>
      <rPr>
        <b/>
        <sz val="8"/>
        <rFont val="Calibri"/>
        <family val="2"/>
        <scheme val="minor"/>
      </rPr>
      <t>ukládání</t>
    </r>
    <r>
      <rPr>
        <sz val="8"/>
        <rFont val="Calibri"/>
        <family val="2"/>
        <scheme val="minor"/>
      </rPr>
      <t xml:space="preserve"> vybraných dat jednotlivých subsystémů do datového tržiště IS v DWH v požadovaném rozsahu (kvalitě).</t>
    </r>
  </si>
  <si>
    <t>Evidence majetkových procesů pro řízení  a disponování (nakládání) s majetkem KK.</t>
  </si>
  <si>
    <t>Evidence podaných majetkových žádostí.</t>
  </si>
  <si>
    <t>Měření a odběry
Komodity
Budovy
Pohonné hmoty
OZE / FVE
Plnění zákonných požadavků a norem</t>
  </si>
  <si>
    <t>Druh budovy</t>
  </si>
  <si>
    <t>Číslo budovy (č.p., č.e.)</t>
  </si>
  <si>
    <t>Vlastnický podíl</t>
  </si>
  <si>
    <t>V případě změny, přidání či smazání atributu správce majetku ze strany samotného správce majetku, bude o této změně e-mailem informována pověřená osoba (zaměstnanec KúKK).</t>
  </si>
  <si>
    <r>
      <rPr>
        <b/>
        <sz val="8"/>
        <rFont val="Calibri"/>
        <family val="2"/>
        <scheme val="minor"/>
      </rPr>
      <t xml:space="preserve">Načtení </t>
    </r>
    <r>
      <rPr>
        <sz val="8"/>
        <rFont val="Calibri"/>
        <family val="2"/>
        <scheme val="minor"/>
      </rPr>
      <t>údajů smluvní strany nebo zastupujícího smluvní strany z ARES Ministerstva financí.</t>
    </r>
  </si>
  <si>
    <t>Evidence smluv</t>
  </si>
  <si>
    <t>Přechod na - zobrazení Karty OZE přímo z Karty energie OZ.</t>
  </si>
  <si>
    <r>
      <t xml:space="preserve">Technické </t>
    </r>
    <r>
      <rPr>
        <b/>
        <sz val="8"/>
        <rFont val="Calibri"/>
        <family val="2"/>
        <scheme val="minor"/>
      </rPr>
      <t>údaje</t>
    </r>
    <r>
      <rPr>
        <sz val="8"/>
        <rFont val="Calibri"/>
        <family val="2"/>
        <scheme val="minor"/>
      </rPr>
      <t xml:space="preserve"> stavby.</t>
    </r>
  </si>
  <si>
    <t>Technické údaje o stavbě, budově v majetku KK vázaný na Kartu majetku.</t>
  </si>
  <si>
    <t>Vedení a správa stavebně konstrukčních údajů stavby (budovy) na Kartě majetku.</t>
  </si>
  <si>
    <t>Vedení a správa technických údajů stavby (budovy) na Kartě majetku.</t>
  </si>
  <si>
    <t>Přechod na Karty smluv týkající se majetku přímo z Karty majetku.</t>
  </si>
  <si>
    <t>Přechod na Kartu správce majetku přímo z Karty majetku.</t>
  </si>
  <si>
    <t>Přechod na Karty majetkových procesů přímo z Karty majetku.</t>
  </si>
  <si>
    <t>Přechod na Karty majetkových žádostí přímo z Karty majetku.</t>
  </si>
  <si>
    <t>Přidání, změna, odebrání Karty správce majetku na Kartě majetku.</t>
  </si>
  <si>
    <t>Vedení požadavků správce majetku na Kartě majetku.</t>
  </si>
  <si>
    <t>Přidání, změna, odebrání mapového objektu majetku na Kartě majetku.</t>
  </si>
  <si>
    <r>
      <t xml:space="preserve">Stavebně konstrukční </t>
    </r>
    <r>
      <rPr>
        <b/>
        <sz val="8"/>
        <rFont val="Calibri"/>
        <family val="2"/>
        <scheme val="minor"/>
      </rPr>
      <t xml:space="preserve">údaje </t>
    </r>
    <r>
      <rPr>
        <sz val="8"/>
        <rFont val="Calibri"/>
        <family val="2"/>
        <scheme val="minor"/>
      </rPr>
      <t>stavby.</t>
    </r>
  </si>
  <si>
    <r>
      <rPr>
        <b/>
        <sz val="8"/>
        <rFont val="Calibri"/>
        <family val="2"/>
        <scheme val="minor"/>
      </rPr>
      <t>Evidování a správa</t>
    </r>
    <r>
      <rPr>
        <sz val="8"/>
        <rFont val="Calibri"/>
        <family val="2"/>
        <scheme val="minor"/>
      </rPr>
      <t xml:space="preserve"> technických dajů stavby na Kartě majetku.</t>
    </r>
  </si>
  <si>
    <r>
      <rPr>
        <b/>
        <sz val="8"/>
        <rFont val="Calibri"/>
        <family val="2"/>
        <scheme val="minor"/>
      </rPr>
      <t>Přechod</t>
    </r>
    <r>
      <rPr>
        <sz val="8"/>
        <rFont val="Calibri"/>
        <family val="2"/>
        <scheme val="minor"/>
      </rPr>
      <t xml:space="preserve"> na záznamy o majetku v KN spravovaného správcem. </t>
    </r>
  </si>
  <si>
    <t>Přidání, změna nebo odebrání Karet majetku spravovaného správcem na Kartě správce.</t>
  </si>
  <si>
    <t>Automatizované, periodicky se opakující ověření ekonomického subjektu.</t>
  </si>
  <si>
    <t>Jednorázové ověření ekonomického subjektu v ARES vyžádané referentem kraje.</t>
  </si>
  <si>
    <t>Zobrazení záznamu o nemovitosti z KN.</t>
  </si>
  <si>
    <t>Zobrazení majetku, který je předmětem podané majetkové žádosti, na Mapě majetku kraje přímo z Karty majetkové žádosti.</t>
  </si>
  <si>
    <r>
      <t xml:space="preserve">Mapový </t>
    </r>
    <r>
      <rPr>
        <b/>
        <sz val="8"/>
        <rFont val="Calibri"/>
        <family val="2"/>
        <scheme val="minor"/>
      </rPr>
      <t>objekt</t>
    </r>
    <r>
      <rPr>
        <sz val="8"/>
        <rFont val="Calibri"/>
        <family val="2"/>
        <scheme val="minor"/>
      </rPr>
      <t xml:space="preserve"> majetku kraje.</t>
    </r>
  </si>
  <si>
    <t>Automatizované propojení mapových objektů s Kartami majetku, správce, majetkoprávních smluv, majetkových procesů a žádostí na základě vazby na majetek KK.</t>
  </si>
  <si>
    <r>
      <t xml:space="preserve">Základní </t>
    </r>
    <r>
      <rPr>
        <b/>
        <sz val="8"/>
        <rFont val="Calibri"/>
        <family val="2"/>
        <scheme val="minor"/>
      </rPr>
      <t>informace</t>
    </r>
    <r>
      <rPr>
        <sz val="8"/>
        <rFont val="Calibri"/>
        <family val="2"/>
        <scheme val="minor"/>
      </rPr>
      <t xml:space="preserve"> o smluvní straně.</t>
    </r>
  </si>
  <si>
    <r>
      <rPr>
        <b/>
        <sz val="8"/>
        <rFont val="Calibri"/>
        <family val="2"/>
        <scheme val="minor"/>
      </rPr>
      <t>Informace</t>
    </r>
    <r>
      <rPr>
        <sz val="8"/>
        <rFont val="Calibri"/>
        <family val="2"/>
        <scheme val="minor"/>
      </rPr>
      <t xml:space="preserve"> o zastupujícím smluvní strany.</t>
    </r>
  </si>
  <si>
    <r>
      <t xml:space="preserve">Základní </t>
    </r>
    <r>
      <rPr>
        <b/>
        <sz val="8"/>
        <rFont val="Calibri"/>
        <family val="2"/>
        <scheme val="minor"/>
      </rPr>
      <t>informace</t>
    </r>
    <r>
      <rPr>
        <sz val="8"/>
        <rFont val="Calibri"/>
        <family val="2"/>
        <scheme val="minor"/>
      </rPr>
      <t xml:space="preserve"> o správci majetku KK.</t>
    </r>
  </si>
  <si>
    <r>
      <rPr>
        <b/>
        <sz val="8"/>
        <rFont val="Calibri"/>
        <family val="2"/>
        <scheme val="minor"/>
      </rPr>
      <t>Informace</t>
    </r>
    <r>
      <rPr>
        <sz val="8"/>
        <rFont val="Calibri"/>
        <family val="2"/>
        <scheme val="minor"/>
      </rPr>
      <t xml:space="preserve"> o předmětu smlouvy.</t>
    </r>
  </si>
  <si>
    <r>
      <t xml:space="preserve">Základní </t>
    </r>
    <r>
      <rPr>
        <b/>
        <sz val="8"/>
        <rFont val="Calibri"/>
        <family val="2"/>
        <scheme val="minor"/>
      </rPr>
      <t>informace</t>
    </r>
    <r>
      <rPr>
        <sz val="8"/>
        <rFont val="Calibri"/>
        <family val="2"/>
        <scheme val="minor"/>
      </rPr>
      <t xml:space="preserve"> o smlouvě.</t>
    </r>
  </si>
  <si>
    <r>
      <rPr>
        <b/>
        <sz val="8"/>
        <rFont val="Calibri"/>
        <family val="2"/>
        <scheme val="minor"/>
      </rPr>
      <t>Informace</t>
    </r>
    <r>
      <rPr>
        <sz val="8"/>
        <rFont val="Calibri"/>
        <family val="2"/>
        <scheme val="minor"/>
      </rPr>
      <t xml:space="preserve"> o majetkoprávní smlouvě.</t>
    </r>
  </si>
  <si>
    <t>Kalendář s termíny (finančního, majetkového) plnění smlouvy, vázaný na Kartu smlouvy.</t>
  </si>
  <si>
    <t>Přechod na Karty smluv evidovaných v Registru smluv z Karty komodity.</t>
  </si>
  <si>
    <t>Zobrazení majetku, který je předmětem smlouvy, na Mapě majetku přímo z Karty smlouvy.</t>
  </si>
  <si>
    <t>Zobrazení záznamů z KN (Katastru nemovitostí) o nemovitostech, které jsou předmětem smlouvy, přímo z Karty smlouvy.</t>
  </si>
  <si>
    <t>Přechod na Karty majetku, který je předmětem smlouvy přímo z Karty smlouvy.</t>
  </si>
  <si>
    <t>Přechod na Karty správců majetku, který je předmětem smlouvy, přímo z Karty smlouvy.</t>
  </si>
  <si>
    <r>
      <rPr>
        <b/>
        <sz val="8"/>
        <rFont val="Calibri"/>
        <family val="2"/>
        <scheme val="minor"/>
      </rPr>
      <t>Správa</t>
    </r>
    <r>
      <rPr>
        <sz val="8"/>
        <rFont val="Calibri"/>
        <family val="2"/>
        <scheme val="minor"/>
      </rPr>
      <t xml:space="preserve"> kalendáře plnění smlouvy na Kartě smlouvy.</t>
    </r>
  </si>
  <si>
    <t>Přidání, změna, odebrání Kalendáře plnění (majetkoprávní) smlouvy na Kartě smlouvy.</t>
  </si>
  <si>
    <t>Přechod na Kartu komodity evidované v Registru energetického managementu přímo z Karty smlouvy.</t>
  </si>
  <si>
    <t>V případě majetkoprávní smlouvy např. nájem, výpůjčka, pacht, výprosa, prodej, darování, věcné břemeno, směna apod.</t>
  </si>
  <si>
    <t>Informace o finančním plnění majetkoprávní smlouvy vedené na Kartě smlouvy.</t>
  </si>
  <si>
    <t>Informace o majetkovém plnění majetkoprávní smlouvy vedené na Kartě smlouvy.</t>
  </si>
  <si>
    <t>Základní informace vedené o smlouvě kraje související s majetkem kraje.</t>
  </si>
  <si>
    <t>Požadavky správce majetku</t>
  </si>
  <si>
    <r>
      <rPr>
        <b/>
        <sz val="8"/>
        <rFont val="Calibri"/>
        <family val="2"/>
        <scheme val="minor"/>
      </rPr>
      <t xml:space="preserve">Provázání </t>
    </r>
    <r>
      <rPr>
        <sz val="8"/>
        <rFont val="Calibri"/>
        <family val="2"/>
        <scheme val="minor"/>
      </rPr>
      <t>majetkoprávní smlouvy s majetkem KK na základě evidovaných údajů smlouvy.</t>
    </r>
  </si>
  <si>
    <t>SML.27</t>
  </si>
  <si>
    <t>SML.28</t>
  </si>
  <si>
    <r>
      <rPr>
        <b/>
        <sz val="8"/>
        <rFont val="Calibri"/>
        <family val="2"/>
        <scheme val="minor"/>
      </rPr>
      <t>Evidování a správa</t>
    </r>
    <r>
      <rPr>
        <sz val="8"/>
        <rFont val="Calibri"/>
        <family val="2"/>
        <scheme val="minor"/>
      </rPr>
      <t xml:space="preserve"> stavebně konstrukčních údajů stavby na Kartě majetku.</t>
    </r>
  </si>
  <si>
    <t>Zobrazení záznamů z KN (Katastru nemovitostí) o nemovitostech spravovaných správcem přímo z Karty správce.</t>
  </si>
  <si>
    <t>Přechod na Karty majetku přímo z Karty správce majetku.</t>
  </si>
  <si>
    <t>Přechod na Karty smluv majetku spravovaného správcem přímo z Karty správce majetku.</t>
  </si>
  <si>
    <r>
      <t>Přechod na</t>
    </r>
    <r>
      <rPr>
        <b/>
        <sz val="8"/>
        <rFont val="Calibri"/>
        <family val="2"/>
      </rPr>
      <t xml:space="preserve"> </t>
    </r>
    <r>
      <rPr>
        <sz val="8"/>
        <rFont val="Calibri"/>
        <family val="2"/>
      </rPr>
      <t>Karty majetkových procesů přímo z Karty správce majetku.</t>
    </r>
  </si>
  <si>
    <t>Přechod na Karty majetkových žádostí týkajících se majetku přímo z Karty správce majetku.</t>
  </si>
  <si>
    <t>Zobrazení majetku na Mapě majetku kraje přímo z Karty správce majetku.</t>
  </si>
  <si>
    <r>
      <rPr>
        <b/>
        <sz val="8"/>
        <rFont val="Calibri"/>
        <family val="2"/>
        <scheme val="minor"/>
      </rPr>
      <t>Vyhledávání</t>
    </r>
    <r>
      <rPr>
        <sz val="8"/>
        <rFont val="Calibri"/>
        <family val="2"/>
        <scheme val="minor"/>
      </rPr>
      <t xml:space="preserve"> správců majetku podle zadaných kritérií (evidovaných atributů o správci majetku), majetku, mapového objektu majetku nebo katastrálního území.</t>
    </r>
  </si>
  <si>
    <t>Přidání (předvyplnění) Karty smlouvy údaji o smluvních stranách nebo zastupujících smluvních stranách z ARES.</t>
  </si>
  <si>
    <r>
      <rPr>
        <b/>
        <sz val="8"/>
        <rFont val="Calibri"/>
        <family val="2"/>
        <scheme val="minor"/>
      </rPr>
      <t>Vyhledávání</t>
    </r>
    <r>
      <rPr>
        <sz val="8"/>
        <rFont val="Calibri"/>
        <family val="2"/>
        <scheme val="minor"/>
      </rPr>
      <t xml:space="preserve"> evidovaných smluv podle zadaných kritérií (evidovaných atributů o majetkoprávní smlouvě), majetku a správců.</t>
    </r>
  </si>
  <si>
    <t>Zobrazení záznamů z KN (Katastru nemovitostí) o nemovitostech řízených majetkovým procesem přímo z Karty majetkového procesu.</t>
  </si>
  <si>
    <t>Přechod na Karty majetku přímo z Karty majetkového procesu,.</t>
  </si>
  <si>
    <t>Přechod na Karty správců majetku řízeného majetkovým procesem přímo z Karty majetkového procesu.</t>
  </si>
  <si>
    <t>Přechod na Karty majetkových žádostí přímo z Karty majetkového procesu.</t>
  </si>
  <si>
    <t>Zobrazení majetku řízeného majetkovým procesem na Mapě majetku přímo z Karty majetkového procesu.</t>
  </si>
  <si>
    <t>Zobrazení záznamu z KN (Katastru nemovitostí) o nemovitosti, která je předmětem podané žádosti, přímo z Karty majetkové žádosti.</t>
  </si>
  <si>
    <t>Přechod na Kartu majetku přímo z Karty majetkové žádosti.</t>
  </si>
  <si>
    <t>Přechod na Kartu správce majetku spravující majetek, který je předmětem podané žádosti, přímo z Karty majetkové žádosti.</t>
  </si>
  <si>
    <t>Přechod na Kartu majetkového procesu týkajícího se majetku, který je předmětem podané žádosti, přímo z Karty majetkové žádosti.</t>
  </si>
  <si>
    <t>Přidání, změna, odebrání Karty správce vázané na Kartu majetku přímo z Mapy majetku KK.</t>
  </si>
  <si>
    <t>Přidání, změna, odebrání Karty majetkového procesu vázaného na Kartu majetku přímo z Mapy majetku KK.</t>
  </si>
  <si>
    <t>Zobrazení záznamu z KN (Katastru nemovitostí) o nemovitosti přímo z Mapy majetku KK.</t>
  </si>
  <si>
    <t>Přechod na Kartu majetku přímo z Mapy majetku KK.</t>
  </si>
  <si>
    <t>Přechod na Kartu správce majetku přímo z Mapy majetku KK.</t>
  </si>
  <si>
    <t>Přechod na Karty smluv majetku přímo z Mapy majetku KK.</t>
  </si>
  <si>
    <t>Přechod na Karty majetkových procesů přímo z Mapy majetku KK.</t>
  </si>
  <si>
    <t>Přechod na Karty majetkových žádostí přímo z Mapy majetku.</t>
  </si>
  <si>
    <t>Majetkoprávní smlouva</t>
  </si>
  <si>
    <t>Odběratelská smlouva komodity</t>
  </si>
  <si>
    <t>Podrobnější údaje vedené o majetkoprávní smlouvě.</t>
  </si>
  <si>
    <t>Podrobnější údaje vedené o odběratelské smlouvě komodity.</t>
  </si>
  <si>
    <t>Odběrné místo</t>
  </si>
  <si>
    <t>Specifikace odběrného místa.</t>
  </si>
  <si>
    <t>Specifikace odebírané komodity -  energie (plyn, elektřina, teplo, SV, PB, pevná paliva atd.).</t>
  </si>
  <si>
    <t>Ceny účtované za odběr komodity.</t>
  </si>
  <si>
    <t>Ceny odběru komodity</t>
  </si>
  <si>
    <t>Platební podmínky</t>
  </si>
  <si>
    <t>Platební podmínky za odběr komodity.</t>
  </si>
  <si>
    <t>Doplňkové služby</t>
  </si>
  <si>
    <t>Doplňkové služby dodavatele vázané na odběr komodity.</t>
  </si>
  <si>
    <t>Produkt</t>
  </si>
  <si>
    <t>Produkt / sazba dodavatele komodity.</t>
  </si>
  <si>
    <t>Doba platnosti</t>
  </si>
  <si>
    <t>Doba platnosti referenčního údaje.</t>
  </si>
  <si>
    <t>Doba platnosti havarijního limitu.</t>
  </si>
  <si>
    <t>Vazba na smlouva na odběr komodity.</t>
  </si>
  <si>
    <t>Vazba na komoditu, která je od dodavatele odbírána.</t>
  </si>
  <si>
    <t>Datum a čas zprovoznění</t>
  </si>
  <si>
    <t>Datum a čas montáže jističe na odběrném místě.</t>
  </si>
  <si>
    <t>Vazba na odběratelskou smlouvu komodity.</t>
  </si>
  <si>
    <t>Energetická třída</t>
  </si>
  <si>
    <t>Evidence majetkoprávních a smluv na dodávky energií (odběratelských smluv komodit). Do budoucnosti by měl registr obsahovat i další smlouvy související s majetkem kraje -  smlouvy o správě cizího majetku, smlouvy s dodavateli služeb poskytovaných v rámci správy majetkových objektů atd.)</t>
  </si>
  <si>
    <r>
      <rPr>
        <b/>
        <sz val="8"/>
        <rFont val="Calibri"/>
        <family val="2"/>
        <scheme val="minor"/>
      </rPr>
      <t>Kontrola</t>
    </r>
    <r>
      <rPr>
        <sz val="8"/>
        <rFont val="Calibri"/>
        <family val="2"/>
        <scheme val="minor"/>
      </rPr>
      <t xml:space="preserve"> správnosti dodavatelských faktur za jednotlivé komodity dle spotřeby </t>
    </r>
    <r>
      <rPr>
        <strike/>
        <sz val="8"/>
        <rFont val="Calibri"/>
        <family val="2"/>
        <scheme val="minor"/>
      </rPr>
      <t>a ceny</t>
    </r>
    <r>
      <rPr>
        <sz val="8"/>
        <rFont val="Calibri"/>
        <family val="2"/>
        <scheme val="minor"/>
      </rPr>
      <t xml:space="preserve"> za komoditu.</t>
    </r>
  </si>
  <si>
    <t>Kontrola správného naúčtovaného množství porovnáním spotřeby z měřidel vedených v REENM a spotřeby na faktuře. Upozornění na rozdíl.</t>
  </si>
  <si>
    <r>
      <rPr>
        <b/>
        <sz val="8"/>
        <rFont val="Calibri"/>
        <family val="2"/>
        <scheme val="minor"/>
      </rPr>
      <t>Vytváření reportů</t>
    </r>
    <r>
      <rPr>
        <sz val="8"/>
        <rFont val="Calibri"/>
        <family val="2"/>
        <scheme val="minor"/>
      </rPr>
      <t xml:space="preserve"> (sumarizačních přehledů, podrobných seznamů a sestav) nad energetickým mamagementem ve formátech XLS, PDF, XML atd., s definovaným rozsahem prezentovaných údajů.</t>
    </r>
  </si>
  <si>
    <t>Běžný uživatel bude přistupovat k Registru správců pouze z Portálu majetku.</t>
  </si>
  <si>
    <t>Automatizované propojení Karty smlouvy s Kartami majetku.</t>
  </si>
  <si>
    <r>
      <rPr>
        <b/>
        <sz val="8"/>
        <rFont val="Calibri"/>
        <family val="2"/>
        <scheme val="minor"/>
      </rPr>
      <t>Automatické nebo manuální vytváření reportů</t>
    </r>
    <r>
      <rPr>
        <sz val="8"/>
        <rFont val="Calibri"/>
        <family val="2"/>
        <scheme val="minor"/>
      </rPr>
      <t xml:space="preserve"> (sumarizačních přehledů, podrobných seznamů a sestav) majetkových procesů, podle evidovaných atributů, navázaného majetku KK, smluv ,správců, žádostí, termínu plnění procesů a lhůt ve formátech (např. XLS, PDF, XML) s definovaným rozsahem požadovaných údajů.</t>
    </r>
  </si>
  <si>
    <r>
      <rPr>
        <b/>
        <sz val="8"/>
        <rFont val="Calibri"/>
        <family val="2"/>
        <scheme val="minor"/>
      </rPr>
      <t>Mailová notifikace</t>
    </r>
    <r>
      <rPr>
        <sz val="8"/>
        <rFont val="Calibri"/>
        <family val="2"/>
        <scheme val="minor"/>
      </rPr>
      <t xml:space="preserve"> (upozornění) na změnu evidovaných údajů, jejich provázanosti, termínu plnění atd.</t>
    </r>
  </si>
  <si>
    <r>
      <rPr>
        <b/>
        <sz val="8"/>
        <rFont val="Calibri"/>
        <family val="2"/>
        <scheme val="minor"/>
      </rPr>
      <t>Mailová notifikace</t>
    </r>
    <r>
      <rPr>
        <sz val="8"/>
        <rFont val="Calibri"/>
        <family val="2"/>
        <scheme val="minor"/>
      </rPr>
      <t xml:space="preserve"> (upozornění) na změnu evidovaných údajů o majetku KK, jeho provázanosti se smlouvami, majetkovými procesy nebo stavu v rámci přiděleného procesu atd..</t>
    </r>
  </si>
  <si>
    <r>
      <rPr>
        <b/>
        <sz val="8"/>
        <rFont val="Calibri"/>
        <family val="2"/>
        <scheme val="minor"/>
      </rPr>
      <t xml:space="preserve">Správa </t>
    </r>
    <r>
      <rPr>
        <sz val="8"/>
        <rFont val="Calibri"/>
        <family val="2"/>
        <scheme val="minor"/>
      </rPr>
      <t>majetkoprávních smluv majetku přímo z Mapy majetku.</t>
    </r>
  </si>
  <si>
    <t>Dodavatelská smlouva komodity</t>
  </si>
  <si>
    <t>Konstrukční údaje o stavbě, budově v majetku KK vázané na Kartu majetku.</t>
  </si>
  <si>
    <r>
      <rPr>
        <b/>
        <sz val="8"/>
        <rFont val="Calibri"/>
        <family val="2"/>
        <scheme val="minor"/>
      </rPr>
      <t>Kontrola</t>
    </r>
    <r>
      <rPr>
        <sz val="8"/>
        <rFont val="Calibri"/>
        <family val="2"/>
        <scheme val="minor"/>
      </rPr>
      <t xml:space="preserve"> souladu stavebně konstrukčních a techníckých parametrů staveb v majetku KK s platnými předpisy, normami, nařízeními a zákony.</t>
    </r>
  </si>
  <si>
    <t>Ověření plnění aktuálních stavebních norem a zákonů porovnáním evidovaných stavebních údajů s požadavky vyplývající z platné legislativy ČR a EU.</t>
  </si>
  <si>
    <r>
      <rPr>
        <b/>
        <sz val="8"/>
        <rFont val="Calibri"/>
        <family val="2"/>
        <scheme val="minor"/>
      </rPr>
      <t>Mailová notifikace</t>
    </r>
    <r>
      <rPr>
        <sz val="8"/>
        <rFont val="Calibri"/>
        <family val="2"/>
        <scheme val="minor"/>
      </rPr>
      <t xml:space="preserve"> (upozornění) na změnu evidovaných údajů vedených o správci majetku KK nebo jim spravovaného majetku.</t>
    </r>
  </si>
  <si>
    <r>
      <rPr>
        <b/>
        <sz val="8"/>
        <rFont val="Calibri"/>
        <family val="2"/>
        <scheme val="minor"/>
      </rPr>
      <t>Informace</t>
    </r>
    <r>
      <rPr>
        <sz val="8"/>
        <rFont val="Calibri"/>
        <family val="2"/>
        <scheme val="minor"/>
      </rPr>
      <t xml:space="preserve"> o dodavatelské smlouvě komodity (smlouvě na dodávku energie).</t>
    </r>
  </si>
  <si>
    <t>Údaje smlouvy na dodávku (odběr) komodity, jako je specifikace podmínek plnění smlouvy, odběrného místa, energetické komodity, produktu/sazby, cen a platebních podmínek, vázané na Kartu smlouvy.</t>
  </si>
  <si>
    <t>Údaje majetkoprávní smlouvy, jako je specifikace finančních a majetkových podmínek plnění smlouvy, vázané na Kartu smlouvy.</t>
  </si>
  <si>
    <t>Karta smlouvy. (Základní údaje smlouvy - majetkoprávní uzavřené krajem nebo správcem majetku kraje nebo na dodávku energie).</t>
  </si>
  <si>
    <r>
      <rPr>
        <b/>
        <sz val="8"/>
        <rFont val="Calibri"/>
        <family val="2"/>
        <scheme val="minor"/>
      </rPr>
      <t xml:space="preserve">Provázání </t>
    </r>
    <r>
      <rPr>
        <sz val="8"/>
        <rFont val="Calibri"/>
        <family val="2"/>
        <scheme val="minor"/>
      </rPr>
      <t>dodavatelské smlouvy s komoditou na základě evidovaných údajů smlouvy.</t>
    </r>
  </si>
  <si>
    <r>
      <rPr>
        <b/>
        <sz val="8"/>
        <rFont val="Calibri"/>
        <family val="2"/>
      </rPr>
      <t>Přechod</t>
    </r>
    <r>
      <rPr>
        <sz val="8"/>
        <rFont val="Calibri"/>
        <family val="2"/>
      </rPr>
      <t xml:space="preserve"> na komoditu, která je předmětem plnění dodavatelské smlouvy.</t>
    </r>
  </si>
  <si>
    <t>Automatizované načtení a zaevidování žádosti ze spisové služby, např. prostřednictvím SW robota UiPath.</t>
  </si>
  <si>
    <r>
      <rPr>
        <b/>
        <sz val="8"/>
        <rFont val="Calibri"/>
        <family val="2"/>
      </rPr>
      <t>Načtení</t>
    </r>
    <r>
      <rPr>
        <sz val="8"/>
        <rFont val="Calibri"/>
        <family val="2"/>
      </rPr>
      <t xml:space="preserve">  a založení majetkových žádostí ze spisové služby.</t>
    </r>
  </si>
  <si>
    <t>Sběr, automatický a ruční, a ukládání stavu (odečtů) měřidel - záznamů odběrů z měřidel komodit, četnost od 15 min. u aut. sběru a 1h u ručního sběru a naměřených dat (záznamů měření) z pomocných měřidel, včetně veřejných zdrojů přiřazených k budově nebo skupině budov. (Teplota, vlhkost, CO, CO2, apod.).</t>
  </si>
  <si>
    <r>
      <rPr>
        <b/>
        <sz val="8"/>
        <rFont val="Calibri"/>
        <family val="2"/>
        <scheme val="minor"/>
      </rPr>
      <t>Informace</t>
    </r>
    <r>
      <rPr>
        <sz val="8"/>
        <rFont val="Calibri"/>
        <family val="2"/>
        <scheme val="minor"/>
      </rPr>
      <t xml:space="preserve"> o fakturách (vyúčtovacích).</t>
    </r>
  </si>
  <si>
    <t>Údaje z faktur vystavené dodavatelem na vyúčtování komodity, zejména spotřeba komodity a náklady.</t>
  </si>
  <si>
    <r>
      <rPr>
        <b/>
        <sz val="8"/>
        <rFont val="Calibri"/>
        <family val="2"/>
        <scheme val="minor"/>
      </rPr>
      <t>Správa</t>
    </r>
    <r>
      <rPr>
        <sz val="8"/>
        <rFont val="Calibri"/>
        <family val="2"/>
        <scheme val="minor"/>
      </rPr>
      <t xml:space="preserve"> dodavatelských smluv komodity z Karty komodity.</t>
    </r>
  </si>
  <si>
    <t>Vedení a správa (přidání, změna, odebrání) dodavatelských smluv komodit na Kartě komodity.</t>
  </si>
  <si>
    <t>Vedení dodavateli komodit vystavených a doručených faktur za odběr komodity, vázané na Karty komodit. Evidence o přefakturaci komodit.</t>
  </si>
  <si>
    <r>
      <rPr>
        <b/>
        <sz val="8"/>
        <rFont val="Calibri"/>
        <family val="2"/>
        <scheme val="minor"/>
      </rPr>
      <t>Přechod</t>
    </r>
    <r>
      <rPr>
        <sz val="8"/>
        <rFont val="Calibri"/>
        <family val="2"/>
        <scheme val="minor"/>
      </rPr>
      <t xml:space="preserve"> na dodavatelské smlouvy komodity z Karty komodity.</t>
    </r>
  </si>
  <si>
    <t>Načítání faktur - ručně, čárový kód, QR kód, jiným způsobem</t>
  </si>
  <si>
    <t>V grafu, v tabulce s možností exportu. V cenách za komoditu nebo v celkových nákladech převzatých z faktur.</t>
  </si>
  <si>
    <t>Měrný ukazatel spotřeby energií (vody) vázaný na Kartu budovy z evidence majetku a Kartu komodity. Energie: MWh/m2 nebo m3 nebo osoby … Voda: m3/osoby nebo m2 nebo počet jídel. Je potřeba zavést databázi (číselník) ukazatelů.  EnPI je definován spotřebovanou energií (vodou) vztaženou na ukazatel (m2, m3, osoby, vozidla, km, …). Je potřeba zavést číselník ukazatelů s možností doplnění.</t>
  </si>
  <si>
    <r>
      <rPr>
        <b/>
        <sz val="8"/>
        <rFont val="Calibri"/>
        <family val="2"/>
        <scheme val="minor"/>
      </rPr>
      <t>Stanoveni</t>
    </r>
    <r>
      <rPr>
        <sz val="8"/>
        <rFont val="Calibri"/>
        <family val="2"/>
        <scheme val="minor"/>
      </rPr>
      <t xml:space="preserve"> měrného ukazatele spotřeby energií  (EnPI) - spotřeby energie budovy</t>
    </r>
  </si>
  <si>
    <t>Automatické stanovení měrných ukazatelů spotřeby energií pro všechny budovy evidované v majetku kraje. Vztahuje se k ISO 50001.</t>
  </si>
  <si>
    <r>
      <rPr>
        <b/>
        <sz val="8"/>
        <rFont val="Calibri"/>
        <family val="2"/>
        <scheme val="minor"/>
      </rPr>
      <t>Formulář</t>
    </r>
    <r>
      <rPr>
        <sz val="8"/>
        <rFont val="Calibri"/>
        <family val="2"/>
        <scheme val="minor"/>
      </rPr>
      <t xml:space="preserve"> příležitostí. (Vztahuje se k ISO 50001)</t>
    </r>
  </si>
  <si>
    <r>
      <rPr>
        <b/>
        <sz val="8"/>
        <rFont val="Calibri"/>
        <family val="2"/>
        <scheme val="minor"/>
      </rPr>
      <t>Formulář</t>
    </r>
    <r>
      <rPr>
        <sz val="8"/>
        <rFont val="Calibri"/>
        <family val="2"/>
        <scheme val="minor"/>
      </rPr>
      <t xml:space="preserve"> Akčního plánu. (Vztahuje se k ISO 50001)</t>
    </r>
  </si>
  <si>
    <t>Zaznamenávání příležitosti k úsporám (seznam nápadů). Vztahuje se k ISO 50001</t>
  </si>
  <si>
    <t>Sestavení Akčního plánu na 1 - 3 roky (plán investic) z Formuláře příležitostí. Vztahuje se k ISO 50001</t>
  </si>
  <si>
    <t>Front-end část webového portálu majetku kraje určená zaměstnancům (referentům) KK, umožňující s využitím webové mapové aplikace správu majetku a hospodaření s energiemi kraje.</t>
  </si>
  <si>
    <t xml:space="preserve">Front-end část webového portálu majetku kraje určená správcům majetku KK, umožňující s využitím webové mapové aplikace získávat informace o spravovaném majetku a vkládat data potřebná k řízené správě energií kraje a uzavřené majetkoprávní smlouvy. </t>
  </si>
  <si>
    <t>Získávání informací o spravovaném majetku z Registru majetku kraje.</t>
  </si>
  <si>
    <t>Získávání informací o správci majetku z Registru správců majetku kraje.</t>
  </si>
  <si>
    <t>Získávaní informací o majetkoprávních smlouvách týkající se svěřeného majetku z Registru smluv.</t>
  </si>
  <si>
    <t>Vkládání a správa majetkoprávních smluv týkajících se svěřeného majetku uzavřených jeho správci.</t>
  </si>
  <si>
    <r>
      <rPr>
        <b/>
        <sz val="8"/>
        <rFont val="Calibri"/>
        <family val="2"/>
        <scheme val="minor"/>
      </rPr>
      <t>Provádění</t>
    </r>
    <r>
      <rPr>
        <sz val="8"/>
        <rFont val="Calibri"/>
        <family val="2"/>
        <scheme val="minor"/>
      </rPr>
      <t xml:space="preserve"> evidence údajů o odběrech komodit správci u spravovaných nemovitostí kraje.</t>
    </r>
  </si>
  <si>
    <r>
      <rPr>
        <b/>
        <sz val="8"/>
        <rFont val="Calibri"/>
        <family val="2"/>
        <scheme val="minor"/>
      </rPr>
      <t xml:space="preserve">Provádění </t>
    </r>
    <r>
      <rPr>
        <sz val="8"/>
        <rFont val="Calibri"/>
        <family val="2"/>
        <scheme val="minor"/>
      </rPr>
      <t>evidence majetkoprávních smluv uzavřených správci svěřeného majetku.</t>
    </r>
  </si>
  <si>
    <r>
      <rPr>
        <b/>
        <sz val="8"/>
        <rFont val="Calibri"/>
        <family val="2"/>
        <scheme val="minor"/>
      </rPr>
      <t xml:space="preserve">Provádění </t>
    </r>
    <r>
      <rPr>
        <sz val="8"/>
        <rFont val="Calibri"/>
        <family val="2"/>
        <scheme val="minor"/>
      </rPr>
      <t xml:space="preserve">evidence a správy majetku kraje </t>
    </r>
  </si>
  <si>
    <t>WEP.12</t>
  </si>
  <si>
    <t>IS SMKK</t>
  </si>
  <si>
    <t>Ukazatel spotřeby komodit neboli měrný ukazatel spotřeby komodity.</t>
  </si>
  <si>
    <t>Majetkoprávní smlouva - finanční plnění</t>
  </si>
  <si>
    <t>Majetkoprávní smlouva - majetkové plnění</t>
  </si>
  <si>
    <t>Záznam o nemovitosti v KN</t>
  </si>
  <si>
    <t>Přímá vazba mezi subsystémy IS SMKK.</t>
  </si>
  <si>
    <t>Poskytování údajů z interních systémů KK.</t>
  </si>
  <si>
    <t>Sdílení údajů mezi IS SMKK a interními systémy KK.</t>
  </si>
  <si>
    <t>Získávání údajů z centrálních nebo veřejně provozovaných systémů.</t>
  </si>
  <si>
    <r>
      <rPr>
        <b/>
        <sz val="8"/>
        <rFont val="Calibri"/>
        <family val="2"/>
        <scheme val="minor"/>
      </rPr>
      <t xml:space="preserve">Načtení </t>
    </r>
    <r>
      <rPr>
        <sz val="8"/>
        <rFont val="Calibri"/>
        <family val="2"/>
        <scheme val="minor"/>
      </rPr>
      <t>údajů vedených o majetku KK v KN.</t>
    </r>
  </si>
  <si>
    <t>Přidání záznamu z KN (Katastru nemovitostí) na Kartu majetku na základě evidovaných údajů.</t>
  </si>
  <si>
    <r>
      <rPr>
        <b/>
        <sz val="8"/>
        <rFont val="Calibri"/>
        <family val="2"/>
        <scheme val="minor"/>
      </rPr>
      <t>Správa</t>
    </r>
    <r>
      <rPr>
        <sz val="8"/>
        <rFont val="Calibri"/>
        <family val="2"/>
        <scheme val="minor"/>
      </rPr>
      <t xml:space="preserve"> majetkoprávních smluv týkající se majetku spravovaného správcem na Kartě správce.</t>
    </r>
  </si>
  <si>
    <t>Přidání, změna nebo odebrání Karet smluv týkající se spravovaného správcem na Kartě správce.</t>
  </si>
  <si>
    <r>
      <rPr>
        <b/>
        <sz val="8"/>
        <rFont val="Calibri"/>
        <family val="2"/>
        <scheme val="minor"/>
      </rPr>
      <t>Propojení</t>
    </r>
    <r>
      <rPr>
        <sz val="8"/>
        <rFont val="Calibri"/>
        <family val="2"/>
        <scheme val="minor"/>
      </rPr>
      <t xml:space="preserve"> kalendáře s Microsoft Outlook. </t>
    </r>
  </si>
  <si>
    <r>
      <rPr>
        <b/>
        <sz val="8"/>
        <rFont val="Calibri"/>
        <family val="2"/>
        <scheme val="minor"/>
      </rPr>
      <t xml:space="preserve">Evidence </t>
    </r>
    <r>
      <rPr>
        <sz val="8"/>
        <rFont val="Calibri"/>
        <family val="2"/>
        <scheme val="minor"/>
      </rPr>
      <t>kalendářů plnění smluv.</t>
    </r>
  </si>
  <si>
    <t>Vedení  a správa Kalendářů plnění smluv vázaných na Karty smluv.</t>
  </si>
  <si>
    <r>
      <rPr>
        <b/>
        <sz val="8"/>
        <rFont val="Calibri"/>
        <family val="2"/>
        <scheme val="minor"/>
      </rPr>
      <t>Kalendář</t>
    </r>
    <r>
      <rPr>
        <sz val="8"/>
        <rFont val="Calibri"/>
        <family val="2"/>
        <scheme val="minor"/>
      </rPr>
      <t xml:space="preserve"> plnění smlouvy.</t>
    </r>
  </si>
  <si>
    <r>
      <rPr>
        <b/>
        <sz val="8"/>
        <rFont val="Calibri"/>
        <family val="2"/>
        <scheme val="minor"/>
      </rPr>
      <t>Kontrola</t>
    </r>
    <r>
      <rPr>
        <sz val="8"/>
        <rFont val="Calibri"/>
        <family val="2"/>
        <scheme val="minor"/>
      </rPr>
      <t xml:space="preserve"> termínů plnění smluv. </t>
    </r>
  </si>
  <si>
    <t>Automatizované, periodicky se opakující ověření termínů plnění smluv.</t>
  </si>
  <si>
    <r>
      <rPr>
        <b/>
        <sz val="8"/>
        <rFont val="Calibri"/>
        <family val="2"/>
        <scheme val="minor"/>
      </rPr>
      <t>Kontrola</t>
    </r>
    <r>
      <rPr>
        <sz val="8"/>
        <rFont val="Calibri"/>
        <family val="2"/>
        <scheme val="minor"/>
      </rPr>
      <t xml:space="preserve"> platnosti smluv. </t>
    </r>
  </si>
  <si>
    <t>Automatizované, periodicky se opakující ověření platnosti smluv.</t>
  </si>
  <si>
    <t>Jednorázové ověření (kontrola) evidovaných údajů o majetku KK s údaji v KN na vyžádání referentem kraje.</t>
  </si>
  <si>
    <t>Jednorázové ověření (kontrola) ekonomického subjektu v ARES vyžádané referentem kraje.</t>
  </si>
  <si>
    <r>
      <rPr>
        <b/>
        <sz val="8"/>
        <rFont val="Calibri"/>
        <family val="2"/>
        <scheme val="minor"/>
      </rPr>
      <t>Evidence</t>
    </r>
    <r>
      <rPr>
        <sz val="8"/>
        <rFont val="Calibri"/>
        <family val="2"/>
        <scheme val="minor"/>
      </rPr>
      <t xml:space="preserve"> faktur dodávky komodit.</t>
    </r>
  </si>
  <si>
    <r>
      <t xml:space="preserve">Základní </t>
    </r>
    <r>
      <rPr>
        <b/>
        <sz val="8"/>
        <rFont val="Calibri"/>
        <family val="2"/>
        <scheme val="minor"/>
      </rPr>
      <t>informace</t>
    </r>
    <r>
      <rPr>
        <sz val="8"/>
        <rFont val="Calibri"/>
        <family val="2"/>
        <scheme val="minor"/>
      </rPr>
      <t xml:space="preserve"> o tarifu komodit.</t>
    </r>
  </si>
  <si>
    <r>
      <rPr>
        <b/>
        <sz val="8"/>
        <rFont val="Calibri"/>
        <family val="2"/>
        <scheme val="minor"/>
      </rPr>
      <t>Výpočet</t>
    </r>
    <r>
      <rPr>
        <sz val="8"/>
        <rFont val="Calibri"/>
        <family val="2"/>
        <scheme val="minor"/>
      </rPr>
      <t xml:space="preserve"> spotřeby komodit za stanovené období.</t>
    </r>
  </si>
  <si>
    <r>
      <t xml:space="preserve">EE - </t>
    </r>
    <r>
      <rPr>
        <b/>
        <sz val="8"/>
        <rFont val="Calibri"/>
        <family val="2"/>
        <scheme val="minor"/>
      </rPr>
      <t>výpočet</t>
    </r>
    <r>
      <rPr>
        <sz val="8"/>
        <rFont val="Calibri"/>
        <family val="2"/>
        <scheme val="minor"/>
      </rPr>
      <t xml:space="preserve"> hodnoty optimální rezervované kapacity kombinací roční rezervované kapacity a měsíční rezervované kapacity u odběrů VN.</t>
    </r>
  </si>
  <si>
    <r>
      <rPr>
        <b/>
        <sz val="8"/>
        <rFont val="Calibri"/>
        <family val="2"/>
        <scheme val="minor"/>
      </rPr>
      <t>Ukazatel</t>
    </r>
    <r>
      <rPr>
        <sz val="8"/>
        <rFont val="Calibri"/>
        <family val="2"/>
        <scheme val="minor"/>
      </rPr>
      <t xml:space="preserve"> spotřeby komodity (EnPI).</t>
    </r>
  </si>
  <si>
    <t>Karta energetické náročnosti, třídy budovy vázané na Kartu budovy z evidence majetku kraje. Stanoveno dle PENB (Průkazu energetické náročnosti budov).</t>
  </si>
  <si>
    <r>
      <rPr>
        <b/>
        <sz val="8"/>
        <rFont val="Calibri"/>
        <family val="2"/>
        <scheme val="minor"/>
      </rPr>
      <t>Srovnání</t>
    </r>
    <r>
      <rPr>
        <sz val="8"/>
        <rFont val="Calibri"/>
        <family val="2"/>
        <scheme val="minor"/>
      </rPr>
      <t xml:space="preserve"> spotřeb v budovách s podobným smyslem užívání.</t>
    </r>
  </si>
  <si>
    <r>
      <t xml:space="preserve">Základní </t>
    </r>
    <r>
      <rPr>
        <b/>
        <sz val="8"/>
        <rFont val="Calibri"/>
        <family val="2"/>
        <scheme val="minor"/>
      </rPr>
      <t>informace</t>
    </r>
    <r>
      <rPr>
        <sz val="8"/>
        <rFont val="Calibri"/>
        <family val="2"/>
        <scheme val="minor"/>
      </rPr>
      <t xml:space="preserve"> o skutečné spotřebě PHM vozidla KK.</t>
    </r>
  </si>
  <si>
    <t>Zaznamenaní údaje o spotřebě vozidla (l/km) vázaný na Kartu spotřeby PHM vozidla.</t>
  </si>
  <si>
    <t xml:space="preserve">Karta spotřeby PHM vozidla - údaje o skutečné spotřebě PHM (l/km, kg/km, MWh/km) vozidla KK za sledované období, vypočítané na základě spotřeby paliva na km, přepočtu energie v palivech na MWh a přepočtu spotřeby na MWh/km, vázané na Kartu vozidla. </t>
  </si>
  <si>
    <t>Přehled o využití vyrobené energie z OZ  - vlastní spotřeba /prodaná/sdílená (MWh,kWh).</t>
  </si>
  <si>
    <r>
      <t xml:space="preserve">Využití </t>
    </r>
    <r>
      <rPr>
        <sz val="8"/>
        <rFont val="Calibri"/>
        <family val="2"/>
        <scheme val="minor"/>
      </rPr>
      <t>vyrobené energie z OZ</t>
    </r>
    <r>
      <rPr>
        <b/>
        <sz val="8"/>
        <rFont val="Calibri"/>
        <family val="2"/>
        <scheme val="minor"/>
      </rPr>
      <t>.</t>
    </r>
  </si>
  <si>
    <r>
      <t>V</t>
    </r>
    <r>
      <rPr>
        <b/>
        <sz val="8"/>
        <rFont val="Calibri"/>
        <family val="2"/>
        <scheme val="minor"/>
      </rPr>
      <t>yhodnocení</t>
    </r>
    <r>
      <rPr>
        <sz val="8"/>
        <rFont val="Calibri"/>
        <family val="2"/>
        <scheme val="minor"/>
      </rPr>
      <t xml:space="preserve"> využívání vyrobené energie z OZ.</t>
    </r>
  </si>
  <si>
    <t>Přidání, změna, odebrání majetkové žádosti vázané na Kartu majetku přímo z Mapy majetku KK.</t>
  </si>
  <si>
    <r>
      <rPr>
        <b/>
        <sz val="8"/>
        <rFont val="Calibri"/>
        <family val="2"/>
        <scheme val="minor"/>
      </rPr>
      <t>Správa</t>
    </r>
    <r>
      <rPr>
        <sz val="8"/>
        <rFont val="Calibri"/>
        <family val="2"/>
        <scheme val="minor"/>
      </rPr>
      <t xml:space="preserve"> majetkových žádosti  přímo z Mapy majetku.</t>
    </r>
  </si>
  <si>
    <t>SPR.20</t>
  </si>
  <si>
    <t>SML.29</t>
  </si>
  <si>
    <t>SML.30</t>
  </si>
  <si>
    <t>SML.31</t>
  </si>
  <si>
    <t>SML.32</t>
  </si>
  <si>
    <t>MAP.23</t>
  </si>
  <si>
    <t>SMK.6</t>
  </si>
  <si>
    <t>Tvorba a publikace otevřených dat (OpenDat).</t>
  </si>
  <si>
    <t>Ener. management (EMGMT)</t>
  </si>
  <si>
    <t>Mapa majetku (MAMAJ)</t>
  </si>
  <si>
    <t>Ener. management
(EMGMT)</t>
  </si>
  <si>
    <t>Ener. mgmt
(EMGMT)</t>
  </si>
  <si>
    <t>Mapa majetku 
(MAMAJ)</t>
  </si>
  <si>
    <t>Mapa majetku
(MAMAJ)</t>
  </si>
  <si>
    <t> Automatizované činnosti IS SMKK</t>
  </si>
  <si>
    <t> Analytické Nástroje BI</t>
  </si>
  <si>
    <t> Správa IS SMKK</t>
  </si>
  <si>
    <t> Auditní systém IS SMKK</t>
  </si>
  <si>
    <t>Integrační platforma IS zajišťující integraci (propojení) dat a služeb mezi jednotlivými subsystémy do společného datového majetkového fondu KK.</t>
  </si>
  <si>
    <r>
      <rPr>
        <b/>
        <sz val="8"/>
        <rFont val="Calibri"/>
        <family val="2"/>
        <scheme val="minor"/>
      </rPr>
      <t xml:space="preserve">Filtrování a třídění evidovaných smluv </t>
    </r>
    <r>
      <rPr>
        <sz val="8"/>
        <rFont val="Calibri"/>
        <family val="2"/>
        <scheme val="minor"/>
      </rPr>
      <t>podle zadaných kritérií (evidovaných  atributů), majetku a správců.</t>
    </r>
  </si>
  <si>
    <r>
      <rPr>
        <b/>
        <sz val="8"/>
        <rFont val="Calibri"/>
        <family val="2"/>
        <scheme val="minor"/>
      </rPr>
      <t xml:space="preserve">Filtrování a třídění majetkových procesů </t>
    </r>
    <r>
      <rPr>
        <sz val="8"/>
        <rFont val="Calibri"/>
        <family val="2"/>
        <scheme val="minor"/>
      </rPr>
      <t>podle zadaných kritérií (evidovaných  atributů), majetku, smluv, správců a žádostí.</t>
    </r>
  </si>
  <si>
    <r>
      <rPr>
        <b/>
        <sz val="8"/>
        <rFont val="Calibri"/>
        <family val="2"/>
        <scheme val="minor"/>
      </rPr>
      <t>Definování, ověřování a řízení přístupů</t>
    </r>
    <r>
      <rPr>
        <sz val="8"/>
        <rFont val="Calibri"/>
        <family val="2"/>
        <scheme val="minor"/>
      </rPr>
      <t xml:space="preserve"> uživatelů k evidovaných údajům a činnostem v Registru procesů.</t>
    </r>
  </si>
  <si>
    <r>
      <rPr>
        <b/>
        <sz val="8"/>
        <rFont val="Calibri"/>
        <family val="2"/>
        <scheme val="minor"/>
      </rPr>
      <t>Auditovaní</t>
    </r>
    <r>
      <rPr>
        <sz val="8"/>
        <rFont val="Calibri"/>
        <family val="2"/>
        <scheme val="minor"/>
      </rPr>
      <t xml:space="preserve"> (zaznamenávání) uživateli, systémem provedených činností a vzniklých událostí v Registru procesů.</t>
    </r>
  </si>
  <si>
    <r>
      <rPr>
        <b/>
        <sz val="8"/>
        <rFont val="Calibri"/>
        <family val="2"/>
        <scheme val="minor"/>
      </rPr>
      <t>Přechod</t>
    </r>
    <r>
      <rPr>
        <sz val="8"/>
        <rFont val="Calibri"/>
        <family val="2"/>
        <scheme val="minor"/>
      </rPr>
      <t xml:space="preserve"> na záznam o majetku (nemovitosti) v KN, který je předmětem žádosti, přímo z Karty majetkové žádosti.</t>
    </r>
  </si>
  <si>
    <r>
      <rPr>
        <b/>
        <sz val="8"/>
        <rFont val="Calibri"/>
        <family val="2"/>
        <scheme val="minor"/>
      </rPr>
      <t xml:space="preserve">Filtrování a třídění </t>
    </r>
    <r>
      <rPr>
        <sz val="8"/>
        <rFont val="Calibri"/>
        <family val="2"/>
        <scheme val="minor"/>
      </rPr>
      <t>evidovaného majetku podle zadaných kritériií (evidovaných  atributů), smluv, majetkového procesu, mapového záznamu, jeho správce nebo katastrálního území.</t>
    </r>
  </si>
  <si>
    <t>Vytváření jednorázových nebo pravidelně se opakujících reportů týkajících se majetku KK.</t>
  </si>
  <si>
    <r>
      <rPr>
        <b/>
        <sz val="8"/>
        <rFont val="Calibri"/>
        <family val="2"/>
        <scheme val="minor"/>
      </rPr>
      <t>Auditovaní</t>
    </r>
    <r>
      <rPr>
        <sz val="8"/>
        <rFont val="Calibri"/>
        <family val="2"/>
        <scheme val="minor"/>
      </rPr>
      <t xml:space="preserve"> (zaznamenávání) činností provedenými uživateli, systémem a vzniklých událostí v Registru žádostí.</t>
    </r>
  </si>
  <si>
    <r>
      <rPr>
        <b/>
        <sz val="8"/>
        <rFont val="Calibri"/>
        <family val="2"/>
        <scheme val="minor"/>
      </rPr>
      <t>Provázání</t>
    </r>
    <r>
      <rPr>
        <sz val="8"/>
        <rFont val="Calibri"/>
        <family val="2"/>
        <scheme val="minor"/>
      </rPr>
      <t xml:space="preserve"> mapového objektu majetku kraje s evidovanými údaji majetku, správců, majetkoprávních smluv, majetkových procesů a žádostí.</t>
    </r>
  </si>
  <si>
    <t>Přidání, změna, odebrání Karty smlouvy vázané na Kartu majetku přímo z Mapy majetku KK.</t>
  </si>
  <si>
    <t>Vytisknutí vyhledaného a zobrazeného  mapového podkladu s majetkovými objekty Mapy majetku KK.</t>
  </si>
  <si>
    <r>
      <rPr>
        <b/>
        <sz val="8"/>
        <rFont val="Calibri"/>
        <family val="2"/>
        <scheme val="minor"/>
      </rPr>
      <t>Auditovaní</t>
    </r>
    <r>
      <rPr>
        <sz val="8"/>
        <rFont val="Calibri"/>
        <family val="2"/>
        <scheme val="minor"/>
      </rPr>
      <t xml:space="preserve"> (zaznamenávání) uživateli, systémem provedených činností a událostí vzniklých v mapové aplikaci.</t>
    </r>
  </si>
  <si>
    <t>Vedení a správa již evidovaných podružných odběrných (sběrných) míst energií. Odběrné místo s měřením za fakturačním měřidlem. (Např.: vodoměry na podlažích, v kuchyňkách v koupelnách atd.).</t>
  </si>
  <si>
    <t>Vedení komodit energií vázaných na odběrné (sběrné) místo.</t>
  </si>
  <si>
    <t>Karta tarifu - ceník komodit převzatý od dodavatele nebo ručně vložené individuální ceny.</t>
  </si>
  <si>
    <r>
      <rPr>
        <b/>
        <sz val="8"/>
        <rFont val="Calibri"/>
        <family val="2"/>
        <scheme val="minor"/>
      </rPr>
      <t>Kontrola</t>
    </r>
    <r>
      <rPr>
        <sz val="8"/>
        <rFont val="Calibri"/>
        <family val="2"/>
        <scheme val="minor"/>
      </rPr>
      <t xml:space="preserve"> vhodnosti tarifu energií, příp. návrh jeho změny.</t>
    </r>
  </si>
  <si>
    <r>
      <rPr>
        <b/>
        <sz val="8"/>
        <rFont val="Calibri"/>
        <family val="2"/>
        <scheme val="minor"/>
      </rPr>
      <t>Evidence</t>
    </r>
    <r>
      <rPr>
        <sz val="8"/>
        <rFont val="Calibri"/>
        <family val="2"/>
        <scheme val="minor"/>
      </rPr>
      <t xml:space="preserve"> spotřeb energií dle odběrného místa a komodity.</t>
    </r>
  </si>
  <si>
    <r>
      <rPr>
        <b/>
        <sz val="8"/>
        <rFont val="Calibri"/>
        <family val="2"/>
        <scheme val="minor"/>
      </rPr>
      <t>Informace</t>
    </r>
    <r>
      <rPr>
        <sz val="8"/>
        <rFont val="Calibri"/>
        <family val="2"/>
        <scheme val="minor"/>
      </rPr>
      <t xml:space="preserve"> o energetické náročnosti budovy dle aktuálně platného PENB.</t>
    </r>
  </si>
  <si>
    <t>Vedení ukazatelů EnPI vázaných na Karty budov z  evidence majetku a Karty komodit.</t>
  </si>
  <si>
    <t>Srovnání spotřeb na vytápění pomocí denostupňové metody.</t>
  </si>
  <si>
    <t>Přidělený majetkový proces (provázaní s Kartou majetkového procesu). Vyplněno pouze v případě vlastního majetku KK.</t>
  </si>
  <si>
    <t>Základní technické údaje o OZE.</t>
  </si>
  <si>
    <t>Podrobnější informace o střeše (střešní krytina a její technický stav, plocha střechy v m2, typ a  technický stav krovu, rok pořízení střešní krytiny a rok poslední opravy)</t>
  </si>
  <si>
    <t>Způsob uzavření smlouvy</t>
  </si>
  <si>
    <t>Uzavřena individuálně nebo přes kom. Burzu.</t>
  </si>
  <si>
    <t>Druh plnění (měsíční / čtvrtletní / roční / jednorázové / jiné)</t>
  </si>
  <si>
    <t>Konkrétní upřesnění datových objektů v rámci majetkových procesů bude stanoveno v rámci před implementační analýzy</t>
  </si>
  <si>
    <t>Číslo, označení, sériové číslo měřidla.</t>
  </si>
  <si>
    <t>Vazba na měřidlo (měřidlo energií nebo pomocné měřidlo).</t>
  </si>
  <si>
    <t>Vazba na sběrné místo (odběrné místo energií, místo měření).</t>
  </si>
  <si>
    <t>Zemní plyn, elektrická energie, tepelná energie, voda, propan-butan, dřevěné pelety atd.</t>
  </si>
  <si>
    <t>Vlastník (ne)movitého majetku ((KK, cizí fyzické/právní subjekty). řešeno i v rámci požadavku DAT.2 - údaje o nemovitém majetku z KN.</t>
  </si>
  <si>
    <t>Správce majetku (provázaní s Kartou správce majetku).</t>
  </si>
  <si>
    <t>Majetkoprávní smlouva (provázaní s Kartou smlouvy). Vyplněno pouze v případě vlastního majetku KK.</t>
  </si>
  <si>
    <t>Integrace subsystémů IS SMKK přes majetku KK (vazba přes Kartu majetku / Registr majetku)</t>
  </si>
  <si>
    <t>Vedení spotřeb PHM s četností od 1d, pro jednotlivá vozidla KK, vázaný na Kartu spotřeby PHM  vozidla.</t>
  </si>
  <si>
    <t>Při překročení limitu normované spotřeby provede upozornění.</t>
  </si>
  <si>
    <t>Zaznamenaný údaj o množství vyrobené energie za dané období, vázaný na Kartu energie OZ.</t>
  </si>
  <si>
    <t>Zákonné požadavky a normy</t>
  </si>
  <si>
    <t>Interní dokumenty - formuláře, registry, záznamy, audity atd. Zobrazování příslušných dokumentů v platném znění a dokumentů platných v minulosti.</t>
  </si>
  <si>
    <r>
      <rPr>
        <b/>
        <sz val="8"/>
        <rFont val="Calibri"/>
        <family val="2"/>
        <scheme val="minor"/>
      </rPr>
      <t>Evidování</t>
    </r>
    <r>
      <rPr>
        <sz val="8"/>
        <rFont val="Calibri"/>
        <family val="2"/>
        <scheme val="minor"/>
      </rPr>
      <t xml:space="preserve"> úsporných příležitostí ve Formuláři příležitostí.</t>
    </r>
  </si>
  <si>
    <t>Vytváření jednorázových nebo pravidelně se opakujících reportů týkajících se energetického managementu.</t>
  </si>
  <si>
    <r>
      <rPr>
        <b/>
        <sz val="8"/>
        <rFont val="Calibri"/>
        <family val="2"/>
        <scheme val="minor"/>
      </rPr>
      <t>Mailová notifikace</t>
    </r>
    <r>
      <rPr>
        <sz val="8"/>
        <rFont val="Calibri"/>
        <family val="2"/>
        <scheme val="minor"/>
      </rPr>
      <t xml:space="preserve"> (upozornění) na změnu evidovaných údajů, identifikovaných odchylek, havárii atd. týkajících se energetického managementu.</t>
    </r>
  </si>
  <si>
    <t>Vkládání údajů o odběrech komodit ze spravovaných nemovitostí kraje potřebných pro vyhodnocování spotřeby, vyúčtování a optimalizace odběru energií.</t>
  </si>
  <si>
    <r>
      <rPr>
        <b/>
        <sz val="8"/>
        <rFont val="Calibri"/>
        <family val="2"/>
        <scheme val="minor"/>
      </rPr>
      <t xml:space="preserve">Provádění </t>
    </r>
    <r>
      <rPr>
        <sz val="8"/>
        <rFont val="Calibri"/>
        <family val="2"/>
        <scheme val="minor"/>
      </rPr>
      <t>evidence, správy a řízení energií odebíraných a čerpaných KK.</t>
    </r>
  </si>
  <si>
    <t>Provádění řízeného hospodaření s energiemi kraje skládající se z evidence energií, zpracování odběrů stavů energií, stanovování spotřeby energií, řízení dodavatelů energií, stanovení energetické náročnosti budov, evidence poruch a odstávek dodávek energií a hospodaření s pohonnými hmotami.</t>
  </si>
  <si>
    <t>Požadavky na IS SMKK</t>
  </si>
  <si>
    <t>Data SMKK zveřejněná na internetu ve strojově čitelném standardizovaném formátu, zpřístupněná pro občany, podnikatele a příspěvkové organizace.</t>
  </si>
  <si>
    <t>Filtrování a třídění evidovaného majetku podle zadaných kritériií (evidovaných  atributů), smluv, majetkového procesu, mapového záznamu, jeho správce nebo katastrálního území.</t>
  </si>
  <si>
    <t>Automatizovaná, periodicky se opakující kontrola propojení Karet správců a Karet majetku, tedy zda každý majetek má přiděleného správce.</t>
  </si>
  <si>
    <r>
      <rPr>
        <b/>
        <sz val="8"/>
        <rFont val="Calibri"/>
        <family val="2"/>
        <scheme val="minor"/>
      </rPr>
      <t xml:space="preserve">Filtrování a třídění </t>
    </r>
    <r>
      <rPr>
        <sz val="8"/>
        <rFont val="Calibri"/>
        <family val="2"/>
        <scheme val="minor"/>
      </rPr>
      <t>evidovaných správců podle zadaných kritérií (evidovaných atributů o správci majetku), majetku, mapového objektu majetku nebo katastrálního území.</t>
    </r>
  </si>
  <si>
    <t>Vytváření jednorázových nebo pravidelně se opakujících reportů týkajících se správců majetku KK.</t>
  </si>
  <si>
    <t>Vedení  a správa Karet smluv včetně předmětu smlouvy, smluvních stran, zastupujících smluvních stran a podmínek plnění smlouvy.</t>
  </si>
  <si>
    <r>
      <rPr>
        <b/>
        <sz val="8"/>
        <rFont val="Calibri"/>
        <family val="2"/>
        <scheme val="minor"/>
      </rPr>
      <t>Kontrola</t>
    </r>
    <r>
      <rPr>
        <sz val="8"/>
        <rFont val="Calibri"/>
        <family val="2"/>
        <scheme val="minor"/>
      </rPr>
      <t xml:space="preserve"> termínů plnění podmínek smlouvy.</t>
    </r>
  </si>
  <si>
    <t>Jednorázové ověření (kontrola) finančního a majetkového plnění smlouvy.</t>
  </si>
  <si>
    <t>Automatizované propojení Karty smlouvy s Kartou komodity evidovanou v Registru energetického managementu.</t>
  </si>
  <si>
    <t xml:space="preserve">Přechod na záznam o majetku (nemovitosti) v KN, který je předmětem smlouvy. </t>
  </si>
  <si>
    <t>Přechod na Karty majetkových procesů majetku, který je předmětem smlouvy, přímo z Karty smlouvy.</t>
  </si>
  <si>
    <t>Vytváření jednorázových nebo pravidelně se opakujících reportů týkajících se majetkoprávních smluv.</t>
  </si>
  <si>
    <r>
      <rPr>
        <b/>
        <sz val="8"/>
        <rFont val="Calibri"/>
        <family val="2"/>
        <scheme val="minor"/>
      </rPr>
      <t>Mailová notifikace</t>
    </r>
    <r>
      <rPr>
        <sz val="8"/>
        <rFont val="Calibri"/>
        <family val="2"/>
        <scheme val="minor"/>
      </rPr>
      <t xml:space="preserve"> (upozornění) na změnu evidovaných údajů, jejich provázanosti.</t>
    </r>
  </si>
  <si>
    <t>Změna vlastnictví majetku, blížící se termín finančního a majetkového plnění,  konce platnosti smlouvy, termínu splnění závazku s nastavením možnosti pravidelného upozornění v určitém časovém intervalu (měsíčně / čtvrtletně / ročně).</t>
  </si>
  <si>
    <t>Kalendář majetkového procesu s termíny plnění jeho jednotlivých fází, vázaný na Kartu majetkového procesu.</t>
  </si>
  <si>
    <r>
      <rPr>
        <b/>
        <sz val="8"/>
        <rFont val="Calibri"/>
        <family val="2"/>
        <scheme val="minor"/>
      </rPr>
      <t>Správa</t>
    </r>
    <r>
      <rPr>
        <sz val="8"/>
        <rFont val="Calibri"/>
        <family val="2"/>
        <scheme val="minor"/>
      </rPr>
      <t xml:space="preserve"> kalendáře majetkového procesu na Kartě procesu.</t>
    </r>
  </si>
  <si>
    <t>Přidání, změna, odebrání Kalendáře majetkového procesu na Kartě majetkového procesu.</t>
  </si>
  <si>
    <r>
      <rPr>
        <b/>
        <sz val="8"/>
        <rFont val="Calibri"/>
        <family val="2"/>
        <scheme val="minor"/>
      </rPr>
      <t>Přechod</t>
    </r>
    <r>
      <rPr>
        <sz val="8"/>
        <rFont val="Calibri"/>
        <family val="2"/>
        <scheme val="minor"/>
      </rPr>
      <t xml:space="preserve"> na majetkoprávní smlouvy majetku řízeného majetkovým procesem.</t>
    </r>
  </si>
  <si>
    <t>Přechod na Karty smluv majetku řízeného majetkovým procesem přímo z Karty majetkového procesu.</t>
  </si>
  <si>
    <t>Založení Karty smlouvy přiřazení ke Kartě majetku, na který je vázaný majetkový proces požadující uzavření majetkoprávní smlouvy v určité jeho fázi.</t>
  </si>
  <si>
    <t>Základní typ smlouvy (majetkoprávní, odběratelská, dodavatelská apod.) související s majetkem kraje.</t>
  </si>
  <si>
    <t>Typ smlouvy</t>
  </si>
  <si>
    <t>Upřesnění typu smlouvy</t>
  </si>
  <si>
    <t>IČO / datum narození smluvní strany</t>
  </si>
  <si>
    <t>IČO / datum narození zastupující smluvní strany</t>
  </si>
  <si>
    <t>Rozdělení procesů podle typu procesu (movitý / nemovitý) a dále na kategorie (nabytí vlastnického práva / pozbytí vlastnického práva / omezení vlastnického práva / ostatní) a následné činnosti (prodej / darování / bezúplatný převod / pronájem / výpůjčka / likvidace / souhlasné prohlášení / převod správy / atd.)</t>
  </si>
  <si>
    <t>Seznam (číselník) všech typů odběrných míst EE dělených na maloodběr (NN) a velkoodběr (VN), ZP na maloodběr, středoodběr a velkoodběr, CZT definice typu odběrného místa – ÚT, ohřev TUV, kombinace ÚT a ohřevu TUV, SV - pouze vodné, vodné i stočné (příp. srážky), pouze srážky, vodné a stočné s odpočtem závlahy. Dále měření teploty plynů v ovzduší atd.)</t>
  </si>
  <si>
    <t>Mapa 
majetku (MAMAJ)</t>
  </si>
  <si>
    <t>Vazba na sběrné místo (odběrné místo elektrické energie).</t>
  </si>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</sst>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1"/>
      <color rgb="FF000000"/>
      <name val="Calibri"/>
      <family val="2"/>
    </font>
    <font>
      <sz val="10"/>
      <name val="Arial"/>
      <family val="2"/>
    </font>
    <font>
      <sz val="8"/>
      <color rgb="FF000000"/>
      <name val="Calibri"/>
      <family val="2"/>
      <scheme val="minor"/>
    </font>
    <font>
      <b/>
      <sz val="8"/>
      <color rgb="FF000000"/>
      <name val="Calibri"/>
      <family val="2"/>
      <scheme val="minor"/>
    </font>
    <font>
      <sz val="8"/>
      <color rgb="FF000000"/>
      <name val="Calibri"/>
      <family val="2"/>
    </font>
    <font>
      <b/>
      <sz val="11"/>
      <color rgb="FF000000"/>
      <name val="Calibri"/>
      <family val="2"/>
    </font>
    <font>
      <b/>
      <sz val="14"/>
      <color rgb="FF000000"/>
      <name val="Calibri"/>
      <family val="2"/>
    </font>
    <font>
      <sz val="11"/>
      <color theme="2" tint="-0.24997000396251678"/>
      <name val="Calibri"/>
      <family val="2"/>
    </font>
    <font>
      <sz val="8"/>
      <color theme="2" tint="-0.24997000396251678"/>
      <name val="Calibri"/>
      <family val="2"/>
    </font>
    <font>
      <sz val="8"/>
      <color theme="1" tint="0.49998000264167786"/>
      <name val="Calibri"/>
      <family val="2"/>
    </font>
    <font>
      <sz val="8"/>
      <name val="Calibri"/>
      <family val="2"/>
      <scheme val="minor"/>
    </font>
    <font>
      <sz val="8"/>
      <name val="Calibri"/>
      <family val="2"/>
    </font>
    <font>
      <b/>
      <sz val="8"/>
      <name val="Calibri"/>
      <family val="2"/>
      <scheme val="minor"/>
    </font>
    <font>
      <sz val="8"/>
      <color theme="1" tint="0.49998000264167786"/>
      <name val="Calibri"/>
      <family val="2"/>
      <scheme val="minor"/>
    </font>
    <font>
      <b/>
      <sz val="8"/>
      <name val="Calibri"/>
      <family val="2"/>
    </font>
    <font>
      <sz val="11"/>
      <name val="Calibri"/>
      <family val="2"/>
    </font>
    <font>
      <b/>
      <sz val="14"/>
      <color rgb="FF0070C0"/>
      <name val="Calibri"/>
      <family val="2"/>
    </font>
    <font>
      <strike/>
      <sz val="8"/>
      <name val="Calibri"/>
      <family val="2"/>
      <scheme val="minor"/>
    </font>
    <font>
      <b/>
      <sz val="14"/>
      <color rgb="FF00B0F0"/>
      <name val="Calibri"/>
      <family val="2"/>
    </font>
    <font>
      <b/>
      <sz val="14"/>
      <color theme="2" tint="-0.24997000396251678"/>
      <name val="Calibri"/>
      <family val="2"/>
    </font>
    <font>
      <sz val="11"/>
      <color theme="0"/>
      <name val="Calibri"/>
      <family val="2"/>
    </font>
    <font>
      <sz val="8"/>
      <color theme="0"/>
      <name val="Calibri"/>
      <family val="2"/>
    </font>
  </fonts>
  <fills count="10">
    <fill>
      <patternFill/>
    </fill>
    <fill>
      <patternFill patternType="gray125"/>
    </fill>
    <fill>
      <patternFill patternType="solid">
        <fgColor theme="2"/>
        <bgColor indexed="64"/>
      </patternFill>
    </fill>
    <fill>
      <patternFill patternType="solid">
        <fgColor rgb="FFC6D9F1"/>
        <bgColor indexed="64"/>
      </patternFill>
    </fill>
    <fill>
      <patternFill patternType="solid">
        <fgColor theme="8" tint="0.7999799847602844"/>
        <bgColor indexed="64"/>
      </patternFill>
    </fill>
    <fill>
      <patternFill patternType="solid">
        <fgColor rgb="FFD6F6FE"/>
        <bgColor indexed="64"/>
      </patternFill>
    </fill>
    <fill>
      <patternFill patternType="solid">
        <fgColor rgb="FF0AF4FA"/>
        <bgColor indexed="64"/>
      </patternFill>
    </fill>
    <fill>
      <patternFill patternType="solid">
        <fgColor rgb="FFB8CCE4"/>
        <bgColor indexed="64"/>
      </patternFill>
    </fill>
    <fill>
      <patternFill patternType="solid">
        <fgColor rgb="FFFFFFFF"/>
        <bgColor indexed="64"/>
      </patternFill>
    </fill>
    <fill>
      <patternFill patternType="solid">
        <fgColor theme="4" tint="0.5999900102615356"/>
        <bgColor indexed="64"/>
      </patternFill>
    </fill>
  </fills>
  <borders count="27">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style="thin"/>
    </border>
    <border>
      <left style="thin"/>
      <right style="double"/>
      <top style="thin"/>
      <bottom style="thin"/>
    </border>
    <border>
      <left/>
      <right style="thin"/>
      <top style="medium"/>
      <bottom style="medium"/>
    </border>
    <border>
      <left style="medium"/>
      <right style="medium"/>
      <top style="thin"/>
      <bottom/>
    </border>
    <border>
      <left style="thin"/>
      <right style="thin"/>
      <top/>
      <bottom style="thin"/>
    </border>
    <border>
      <left style="thin"/>
      <right style="double"/>
      <top/>
      <bottom style="thin"/>
    </border>
    <border>
      <left/>
      <right style="thin"/>
      <top/>
      <bottom style="thin"/>
    </border>
    <border>
      <left/>
      <right style="thin"/>
      <top style="thin"/>
      <bottom style="double"/>
    </border>
    <border>
      <left style="thin"/>
      <right style="thin"/>
      <top style="thin"/>
      <bottom style="double"/>
    </border>
    <border>
      <left style="thin"/>
      <right style="double"/>
      <top style="thin"/>
      <bottom style="double"/>
    </border>
    <border>
      <left style="medium"/>
      <right style="medium"/>
      <top/>
      <bottom style="medium"/>
    </border>
    <border>
      <left style="medium"/>
      <right style="medium"/>
      <top style="medium"/>
      <bottom/>
    </border>
    <border>
      <left style="thin"/>
      <right/>
      <top style="medium"/>
      <bottom style="medium"/>
    </border>
    <border>
      <left/>
      <right/>
      <top/>
      <bottom style="medium"/>
    </border>
    <border>
      <left style="medium"/>
      <right style="medium"/>
      <top style="medium"/>
      <bottom style="medium"/>
    </border>
    <border>
      <left/>
      <right style="double"/>
      <top style="thin"/>
      <bottom style="thin"/>
    </border>
    <border>
      <left style="double"/>
      <right style="thin"/>
      <top style="thin"/>
      <bottom style="thin"/>
    </border>
    <border>
      <left style="thin"/>
      <right/>
      <top style="thin"/>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xf>
    <xf numFmtId="0" fontId="0" fillId="0" borderId="1" xfId="0" applyFont="1" applyBorder="1" applyAlignment="1">
      <alignment horizontal="center" vertical="center"/>
    </xf>
    <xf numFmtId="0" fontId="0" fillId="2" borderId="0" xfId="0" applyFill="1" applyAlignment="1">
      <alignment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4" fillId="2" borderId="0" xfId="0" applyFont="1" applyFill="1" applyAlignment="1">
      <alignment horizontal="center" vertical="center" wrapText="1"/>
    </xf>
    <xf numFmtId="0" fontId="0" fillId="2" borderId="0" xfId="0" applyFont="1" applyFill="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10" xfId="0" applyFont="1" applyBorder="1" applyAlignment="1">
      <alignment horizontal="center" vertical="center" wrapText="1"/>
    </xf>
    <xf numFmtId="0" fontId="5" fillId="0" borderId="1" xfId="0" applyFont="1" applyBorder="1" applyAlignment="1">
      <alignment horizontal="center" vertical="center"/>
    </xf>
    <xf numFmtId="0" fontId="6" fillId="0" borderId="9" xfId="0" applyFont="1" applyBorder="1" applyAlignment="1">
      <alignment horizontal="center" vertical="center"/>
    </xf>
    <xf numFmtId="0" fontId="4" fillId="5"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6"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0" borderId="9" xfId="0" applyFont="1" applyBorder="1" applyAlignment="1">
      <alignment horizontal="center" vertical="center"/>
    </xf>
    <xf numFmtId="0" fontId="3" fillId="3" borderId="4" xfId="0" applyFont="1" applyFill="1" applyBorder="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4" fillId="2" borderId="1" xfId="0" applyFont="1" applyFill="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3" fillId="3" borderId="20" xfId="0"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2" borderId="21" xfId="0" applyFont="1" applyFill="1" applyBorder="1" applyAlignment="1">
      <alignment horizontal="center" vertical="center"/>
    </xf>
    <xf numFmtId="0" fontId="4" fillId="6" borderId="22" xfId="0" applyFont="1" applyFill="1" applyBorder="1" applyAlignment="1">
      <alignment horizontal="center" vertical="center" wrapText="1"/>
    </xf>
    <xf numFmtId="0" fontId="6" fillId="0" borderId="23" xfId="0" applyFont="1" applyBorder="1" applyAlignment="1">
      <alignment horizontal="center" vertical="center"/>
    </xf>
    <xf numFmtId="0" fontId="4" fillId="0" borderId="23" xfId="0" applyFont="1" applyBorder="1" applyAlignment="1">
      <alignment horizontal="center" vertical="center"/>
    </xf>
    <xf numFmtId="0" fontId="0" fillId="0" borderId="23" xfId="0" applyFont="1" applyBorder="1" applyAlignment="1">
      <alignment horizontal="center" vertical="center"/>
    </xf>
    <xf numFmtId="0" fontId="6" fillId="0" borderId="24" xfId="0" applyFont="1" applyBorder="1" applyAlignment="1">
      <alignment horizontal="center" vertical="center"/>
    </xf>
    <xf numFmtId="0" fontId="4" fillId="0" borderId="24" xfId="0" applyFont="1" applyBorder="1" applyAlignment="1">
      <alignment horizontal="center" vertical="center"/>
    </xf>
    <xf numFmtId="0" fontId="0" fillId="0" borderId="24" xfId="0" applyFont="1" applyBorder="1" applyAlignment="1">
      <alignment horizontal="center" vertical="center"/>
    </xf>
    <xf numFmtId="0" fontId="10" fillId="2" borderId="0" xfId="0" applyFont="1" applyFill="1" applyAlignment="1">
      <alignment horizontal="center" vertical="center" wrapText="1"/>
    </xf>
    <xf numFmtId="0" fontId="12"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alignment vertical="center" wrapText="1"/>
    </xf>
    <xf numFmtId="0" fontId="9" fillId="2" borderId="0" xfId="0" applyFont="1" applyFill="1" applyAlignment="1">
      <alignment vertical="center" wrapText="1"/>
    </xf>
    <xf numFmtId="0" fontId="13" fillId="0" borderId="1" xfId="0" applyFont="1" applyBorder="1" applyAlignment="1">
      <alignment horizontal="left" vertical="center" wrapText="1"/>
    </xf>
    <xf numFmtId="0" fontId="9" fillId="0" borderId="0" xfId="0" applyFont="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2" borderId="0" xfId="0" applyFont="1" applyFill="1" applyAlignment="1">
      <alignment vertical="center"/>
    </xf>
    <xf numFmtId="49" fontId="10" fillId="2" borderId="0" xfId="0" applyNumberFormat="1" applyFont="1" applyFill="1" applyAlignment="1">
      <alignment horizontal="center" vertical="center" wrapText="1"/>
    </xf>
    <xf numFmtId="164" fontId="10" fillId="2" borderId="0" xfId="0" applyNumberFormat="1" applyFont="1" applyFill="1" applyAlignment="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vertical="center" wrapText="1"/>
    </xf>
    <xf numFmtId="0" fontId="11" fillId="2" borderId="0" xfId="0" applyFont="1" applyFill="1" applyAlignment="1">
      <alignment vertical="center" wrapText="1"/>
    </xf>
    <xf numFmtId="0" fontId="10" fillId="2" borderId="0" xfId="0" applyFont="1" applyFill="1" applyAlignment="1">
      <alignment vertical="center"/>
    </xf>
    <xf numFmtId="0" fontId="15" fillId="0" borderId="0" xfId="0" applyFont="1"/>
    <xf numFmtId="0" fontId="11" fillId="0" borderId="0" xfId="0" applyFont="1" applyAlignment="1">
      <alignment vertical="center"/>
    </xf>
    <xf numFmtId="49" fontId="12" fillId="4" borderId="2" xfId="0" applyNumberFormat="1" applyFont="1" applyFill="1" applyBorder="1" applyAlignment="1">
      <alignment horizontal="center" vertical="center" wrapText="1"/>
    </xf>
    <xf numFmtId="164" fontId="12" fillId="4" borderId="10"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49" fontId="12" fillId="2" borderId="0" xfId="0" applyNumberFormat="1" applyFont="1" applyFill="1" applyAlignment="1">
      <alignment horizontal="center" vertical="center" wrapText="1"/>
    </xf>
    <xf numFmtId="164"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xf numFmtId="0" fontId="12" fillId="2" borderId="0" xfId="0" applyFont="1" applyFill="1" applyAlignment="1">
      <alignment horizontal="left" vertical="center" wrapText="1"/>
    </xf>
    <xf numFmtId="0" fontId="10" fillId="0" borderId="0" xfId="0" applyFont="1" applyAlignment="1">
      <alignment vertical="center"/>
    </xf>
    <xf numFmtId="0" fontId="10" fillId="2" borderId="0" xfId="0" applyFont="1" applyFill="1" applyAlignment="1">
      <alignment horizontal="left" vertical="center" wrapText="1"/>
    </xf>
    <xf numFmtId="49"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49" fontId="10"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6" fillId="0" borderId="9" xfId="0" applyFont="1" applyBorder="1" applyAlignment="1">
      <alignment horizontal="center" vertical="center"/>
    </xf>
    <xf numFmtId="0" fontId="11" fillId="0" borderId="0" xfId="0" applyFont="1" applyAlignment="1">
      <alignment vertical="center" wrapText="1"/>
    </xf>
    <xf numFmtId="0" fontId="11" fillId="2" borderId="0" xfId="0" applyFont="1" applyFill="1" applyAlignment="1">
      <alignment vertical="center" wrapText="1"/>
    </xf>
    <xf numFmtId="0" fontId="12" fillId="4" borderId="3" xfId="0" applyFont="1" applyFill="1" applyBorder="1" applyAlignment="1">
      <alignment horizontal="left" vertical="center" wrapText="1"/>
    </xf>
    <xf numFmtId="0" fontId="14" fillId="0" borderId="0" xfId="0" applyFont="1" applyAlignment="1">
      <alignment vertical="center" wrapText="1"/>
    </xf>
    <xf numFmtId="0" fontId="14" fillId="0" borderId="1" xfId="0" applyFont="1" applyBorder="1" applyAlignment="1">
      <alignment horizontal="left"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14" fillId="2" borderId="0" xfId="0" applyFont="1" applyFill="1" applyAlignment="1">
      <alignment vertical="center" wrapText="1"/>
    </xf>
    <xf numFmtId="0" fontId="9" fillId="0" borderId="1" xfId="0" applyFont="1" applyBorder="1" applyAlignment="1">
      <alignment horizontal="left" vertical="center" wrapText="1"/>
    </xf>
    <xf numFmtId="0" fontId="13" fillId="8" borderId="1" xfId="0" applyFont="1" applyFill="1" applyBorder="1" applyAlignment="1">
      <alignment horizontal="left" vertical="center" wrapText="1"/>
    </xf>
    <xf numFmtId="0" fontId="11" fillId="9" borderId="22" xfId="0" applyFont="1" applyFill="1" applyBorder="1" applyAlignment="1">
      <alignment horizontal="center" vertical="center"/>
    </xf>
    <xf numFmtId="0" fontId="11" fillId="2" borderId="0" xfId="0" applyFont="1" applyFill="1" applyAlignment="1">
      <alignment horizontal="left"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8" borderId="1" xfId="0" applyFont="1" applyFill="1" applyBorder="1" applyAlignment="1">
      <alignment horizontal="left" vertical="center" wrapText="1"/>
    </xf>
    <xf numFmtId="0" fontId="11" fillId="0" borderId="0" xfId="0" applyFont="1" applyAlignment="1">
      <alignment horizontal="left" vertical="center" wrapText="1"/>
    </xf>
    <xf numFmtId="0" fontId="11"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13" fillId="0" borderId="1" xfId="0" applyFont="1" applyBorder="1" applyAlignment="1">
      <alignment horizontal="center" vertical="center" wrapText="1"/>
    </xf>
    <xf numFmtId="0" fontId="10"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1"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164" fontId="9"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9" fillId="2" borderId="0" xfId="0" applyFont="1" applyFill="1" applyAlignment="1">
      <alignment vertical="center"/>
    </xf>
    <xf numFmtId="0" fontId="9" fillId="0" borderId="1" xfId="0" applyFont="1" applyBorder="1" applyAlignment="1">
      <alignment horizontal="center" vertical="center"/>
    </xf>
    <xf numFmtId="0" fontId="9"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13" fillId="2" borderId="0" xfId="0" applyFont="1" applyFill="1" applyAlignment="1">
      <alignment horizontal="center" vertical="center" wrapText="1"/>
    </xf>
    <xf numFmtId="0" fontId="13" fillId="0" borderId="1"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16" fillId="0" borderId="9" xfId="0" applyFont="1" applyBorder="1" applyAlignment="1">
      <alignment horizontal="center" vertical="center"/>
    </xf>
    <xf numFmtId="0" fontId="16" fillId="0" borderId="24" xfId="0" applyFont="1" applyBorder="1" applyAlignment="1">
      <alignment horizontal="center" vertical="center"/>
    </xf>
    <xf numFmtId="0" fontId="18" fillId="0" borderId="9"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25"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0" fillId="2" borderId="26"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20" fillId="0" borderId="0" xfId="0" applyFont="1"/>
    <xf numFmtId="0" fontId="21"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pane ySplit="3" topLeftCell="A4" activePane="bottomLeft" state="frozen"/>
      <selection pane="bottomLeft" activeCell="E4" sqref="E4"/>
    </sheetView>
  </sheetViews>
  <sheetFormatPr defaultColWidth="8.8515625" defaultRowHeight="15"/>
  <cols>
    <col min="1" max="1" width="1.8515625" style="4" customWidth="1"/>
    <col min="2" max="2" width="6.421875" style="5" bestFit="1" customWidth="1"/>
    <col min="3" max="4" width="30.8515625" style="6" customWidth="1"/>
    <col min="5" max="5" width="40.8515625" style="6" customWidth="1"/>
    <col min="6" max="6" width="8.8515625" style="3" customWidth="1"/>
    <col min="7" max="7" width="25.140625" style="3" customWidth="1"/>
    <col min="8" max="16384" width="8.8515625" style="4" customWidth="1"/>
  </cols>
  <sheetData>
    <row r="1" spans="1:6" ht="7.35" customHeight="1" thickBot="1">
      <c r="A1" s="13"/>
      <c r="B1" s="14"/>
      <c r="C1" s="15"/>
      <c r="D1" s="15"/>
      <c r="E1" s="15"/>
      <c r="F1" s="16"/>
    </row>
    <row r="2" spans="1:6" ht="43.35" customHeight="1" thickBot="1">
      <c r="A2" s="13"/>
      <c r="B2" s="19" t="s">
        <v>23</v>
      </c>
      <c r="C2" s="20" t="s">
        <v>28</v>
      </c>
      <c r="D2" s="60" t="s">
        <v>316</v>
      </c>
      <c r="E2" s="54" t="s">
        <v>29</v>
      </c>
      <c r="F2" s="16"/>
    </row>
    <row r="3" spans="1:6" ht="3.6" customHeight="1">
      <c r="A3" s="13"/>
      <c r="B3" s="17"/>
      <c r="C3" s="18"/>
      <c r="D3" s="18"/>
      <c r="E3" s="18"/>
      <c r="F3" s="16"/>
    </row>
    <row r="4" spans="1:6" ht="43.35" customHeight="1">
      <c r="A4" s="13"/>
      <c r="B4" s="1" t="s">
        <v>56</v>
      </c>
      <c r="C4" s="2" t="s">
        <v>10</v>
      </c>
      <c r="D4" s="2" t="s">
        <v>322</v>
      </c>
      <c r="E4" s="2" t="s">
        <v>58</v>
      </c>
      <c r="F4" s="16"/>
    </row>
    <row r="5" spans="1:6" ht="43.35" customHeight="1">
      <c r="A5" s="13"/>
      <c r="B5" s="1" t="s">
        <v>45</v>
      </c>
      <c r="C5" s="2" t="s">
        <v>38</v>
      </c>
      <c r="D5" s="2" t="s">
        <v>321</v>
      </c>
      <c r="E5" s="2" t="s">
        <v>20</v>
      </c>
      <c r="F5" s="16"/>
    </row>
    <row r="6" spans="1:6" ht="67.5">
      <c r="A6" s="13"/>
      <c r="B6" s="1" t="s">
        <v>46</v>
      </c>
      <c r="C6" s="2" t="s">
        <v>11</v>
      </c>
      <c r="D6" s="2" t="s">
        <v>1147</v>
      </c>
      <c r="E6" s="2" t="s">
        <v>1244</v>
      </c>
      <c r="F6" s="16"/>
    </row>
    <row r="7" spans="1:6" ht="43.35" customHeight="1">
      <c r="A7" s="13"/>
      <c r="B7" s="1" t="s">
        <v>47</v>
      </c>
      <c r="C7" s="2" t="s">
        <v>12</v>
      </c>
      <c r="D7" s="2" t="s">
        <v>2</v>
      </c>
      <c r="E7" s="2" t="s">
        <v>1139</v>
      </c>
      <c r="F7" s="16"/>
    </row>
    <row r="8" spans="1:6" ht="43.35" customHeight="1">
      <c r="A8" s="13"/>
      <c r="B8" s="1" t="s">
        <v>48</v>
      </c>
      <c r="C8" s="2" t="s">
        <v>71</v>
      </c>
      <c r="D8" s="2" t="s">
        <v>318</v>
      </c>
      <c r="E8" s="2" t="s">
        <v>1140</v>
      </c>
      <c r="F8" s="16"/>
    </row>
    <row r="9" spans="1:6" ht="43.35" customHeight="1">
      <c r="A9" s="13"/>
      <c r="B9" s="1" t="s">
        <v>49</v>
      </c>
      <c r="C9" s="2" t="s">
        <v>1340</v>
      </c>
      <c r="D9" s="2" t="s">
        <v>319</v>
      </c>
      <c r="E9" s="2" t="s">
        <v>218</v>
      </c>
      <c r="F9" s="16"/>
    </row>
    <row r="10" spans="1:6" ht="67.5">
      <c r="A10" s="13"/>
      <c r="B10" s="1" t="s">
        <v>50</v>
      </c>
      <c r="C10" s="2" t="s">
        <v>1339</v>
      </c>
      <c r="D10" s="2" t="s">
        <v>1141</v>
      </c>
      <c r="E10" s="2" t="s">
        <v>397</v>
      </c>
      <c r="F10" s="16"/>
    </row>
    <row r="11" spans="1:6" ht="43.35" customHeight="1">
      <c r="A11" s="13"/>
      <c r="B11" s="1" t="s">
        <v>51</v>
      </c>
      <c r="C11" s="2" t="s">
        <v>793</v>
      </c>
      <c r="D11" s="2" t="s">
        <v>320</v>
      </c>
      <c r="E11" s="2" t="s">
        <v>60</v>
      </c>
      <c r="F11" s="16"/>
    </row>
    <row r="12" spans="1:6" ht="43.35" customHeight="1">
      <c r="A12" s="13"/>
      <c r="B12" s="1" t="s">
        <v>52</v>
      </c>
      <c r="C12" s="2" t="s">
        <v>13</v>
      </c>
      <c r="D12" s="2" t="s">
        <v>1345</v>
      </c>
      <c r="E12" s="2" t="s">
        <v>16</v>
      </c>
      <c r="F12" s="16"/>
    </row>
    <row r="13" spans="1:6" ht="43.35" customHeight="1">
      <c r="A13" s="13"/>
      <c r="B13" s="1" t="s">
        <v>53</v>
      </c>
      <c r="C13" s="2" t="s">
        <v>39</v>
      </c>
      <c r="D13" s="2" t="s">
        <v>1346</v>
      </c>
      <c r="E13" s="2" t="s">
        <v>59</v>
      </c>
      <c r="F13" s="16"/>
    </row>
    <row r="14" spans="1:6" ht="43.35" customHeight="1">
      <c r="A14" s="13"/>
      <c r="B14" s="1" t="s">
        <v>54</v>
      </c>
      <c r="C14" s="2" t="s">
        <v>247</v>
      </c>
      <c r="D14" s="2" t="s">
        <v>1347</v>
      </c>
      <c r="E14" s="2" t="s">
        <v>61</v>
      </c>
      <c r="F14" s="16"/>
    </row>
    <row r="15" spans="1:6" ht="43.35" customHeight="1">
      <c r="A15" s="13"/>
      <c r="B15" s="1" t="s">
        <v>55</v>
      </c>
      <c r="C15" s="2" t="s">
        <v>15</v>
      </c>
      <c r="D15" s="2" t="s">
        <v>1348</v>
      </c>
      <c r="E15" s="2" t="s">
        <v>62</v>
      </c>
      <c r="F15" s="16"/>
    </row>
    <row r="16" spans="1:6" ht="43.35" customHeight="1">
      <c r="A16" s="13"/>
      <c r="B16" s="1" t="s">
        <v>241</v>
      </c>
      <c r="C16" s="2" t="s">
        <v>75</v>
      </c>
      <c r="D16" s="2" t="s">
        <v>5</v>
      </c>
      <c r="E16" s="2" t="s">
        <v>1349</v>
      </c>
      <c r="F16" s="16"/>
    </row>
    <row r="17" spans="1:6" ht="15">
      <c r="A17" s="13"/>
      <c r="B17" s="14"/>
      <c r="C17" s="15"/>
      <c r="D17" s="15"/>
      <c r="E17" s="15"/>
      <c r="F17" s="16"/>
    </row>
  </sheetData>
  <sheetProtection algorithmName="SHA-512" hashValue="D6og0lWUqte7hwmEomS3f4qZJ+xD9KjXxnsnvgSNAOLOy+IP9BIu8l22F0muPrkmWpc6vl6TnMqURO810V9fFA==" saltValue="lFhFDVbeog5uHDXgSehxxw==" spinCount="100000" sheet="1" objects="1" scenarios="1" autoFilter="0"/>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5"/>
  <sheetViews>
    <sheetView tabSelected="1" zoomScale="110" zoomScaleNormal="110" workbookViewId="0" topLeftCell="A1">
      <pane xSplit="2" ySplit="3" topLeftCell="F4" activePane="bottomRight" state="frozen"/>
      <selection pane="topRight" activeCell="C1" sqref="C1"/>
      <selection pane="bottomLeft" activeCell="A4" sqref="A4"/>
      <selection pane="bottomRight" activeCell="K314" sqref="K314"/>
    </sheetView>
  </sheetViews>
  <sheetFormatPr defaultColWidth="8.8515625" defaultRowHeight="15"/>
  <cols>
    <col min="1" max="1" width="1.8515625" style="91" customWidth="1"/>
    <col min="2" max="2" width="8.8515625" style="114" customWidth="1"/>
    <col min="3" max="3" width="10.8515625" style="115" customWidth="1"/>
    <col min="4" max="4" width="6.8515625" style="116" customWidth="1"/>
    <col min="5" max="6" width="15.8515625" style="117" customWidth="1"/>
    <col min="7" max="7" width="10.8515625" style="117" customWidth="1"/>
    <col min="8" max="8" width="30.8515625" style="118" customWidth="1"/>
    <col min="9" max="9" width="30.8515625" style="77" customWidth="1"/>
    <col min="10" max="10" width="10.8515625" style="116" customWidth="1"/>
    <col min="11" max="11" width="6.8515625" style="116" customWidth="1"/>
    <col min="12" max="12" width="30.8515625" style="117" customWidth="1"/>
    <col min="13" max="13" width="0.85546875" style="108" customWidth="1"/>
    <col min="14" max="14" width="29.140625" style="90" bestFit="1" customWidth="1"/>
    <col min="15" max="19" width="8.8515625" style="90" customWidth="1"/>
    <col min="20" max="16384" width="8.8515625" style="91" customWidth="1"/>
  </cols>
  <sheetData>
    <row r="1" spans="1:15" ht="7.35" customHeight="1" thickBot="1">
      <c r="A1" s="83"/>
      <c r="B1" s="84"/>
      <c r="C1" s="85"/>
      <c r="D1" s="86"/>
      <c r="E1" s="76"/>
      <c r="F1" s="76"/>
      <c r="G1" s="76"/>
      <c r="H1" s="87"/>
      <c r="I1" s="88"/>
      <c r="J1" s="86"/>
      <c r="K1" s="86"/>
      <c r="L1" s="76"/>
      <c r="M1" s="89"/>
      <c r="N1" s="89"/>
      <c r="O1" s="89"/>
    </row>
    <row r="2" spans="1:15" ht="43.35" customHeight="1" thickBot="1">
      <c r="A2" s="83"/>
      <c r="B2" s="92" t="s">
        <v>34</v>
      </c>
      <c r="C2" s="93" t="s">
        <v>110</v>
      </c>
      <c r="D2" s="94" t="s">
        <v>36</v>
      </c>
      <c r="E2" s="94" t="s">
        <v>27</v>
      </c>
      <c r="F2" s="94" t="s">
        <v>324</v>
      </c>
      <c r="G2" s="95" t="s">
        <v>7</v>
      </c>
      <c r="H2" s="96" t="s">
        <v>26</v>
      </c>
      <c r="I2" s="97" t="s">
        <v>336</v>
      </c>
      <c r="J2" s="98" t="s">
        <v>333</v>
      </c>
      <c r="K2" s="99" t="s">
        <v>699</v>
      </c>
      <c r="L2" s="100" t="s">
        <v>237</v>
      </c>
      <c r="M2" s="89"/>
      <c r="N2" s="136" t="s">
        <v>1127</v>
      </c>
      <c r="O2" s="89"/>
    </row>
    <row r="3" spans="1:19" ht="3.6" customHeight="1">
      <c r="A3" s="83"/>
      <c r="B3" s="101"/>
      <c r="C3" s="101"/>
      <c r="D3" s="102"/>
      <c r="E3" s="102"/>
      <c r="F3" s="102"/>
      <c r="G3" s="102"/>
      <c r="H3" s="102"/>
      <c r="I3" s="102"/>
      <c r="J3" s="102"/>
      <c r="K3" s="102"/>
      <c r="L3" s="102"/>
      <c r="M3" s="83"/>
      <c r="N3" s="91"/>
      <c r="O3" s="89"/>
      <c r="P3" s="91"/>
      <c r="Q3" s="91"/>
      <c r="R3" s="91"/>
      <c r="S3" s="91"/>
    </row>
    <row r="4" spans="1:15" ht="28.7" customHeight="1">
      <c r="A4" s="83"/>
      <c r="B4" s="103"/>
      <c r="C4" s="104"/>
      <c r="D4" s="105"/>
      <c r="E4" s="106" t="s">
        <v>17</v>
      </c>
      <c r="F4" s="105"/>
      <c r="G4" s="105"/>
      <c r="H4" s="107"/>
      <c r="I4" s="105"/>
      <c r="J4" s="76"/>
      <c r="K4" s="105"/>
      <c r="L4" s="105"/>
      <c r="M4" s="89"/>
      <c r="N4" s="89"/>
      <c r="O4" s="89"/>
    </row>
    <row r="5" spans="1:15" ht="22.5">
      <c r="A5" s="83"/>
      <c r="B5" s="110" t="s">
        <v>116</v>
      </c>
      <c r="C5" s="111" t="s">
        <v>111</v>
      </c>
      <c r="D5" s="81" t="s">
        <v>44</v>
      </c>
      <c r="E5" s="81" t="s">
        <v>17</v>
      </c>
      <c r="F5" s="81" t="s">
        <v>0</v>
      </c>
      <c r="G5" s="81" t="s">
        <v>25</v>
      </c>
      <c r="H5" s="121" t="s">
        <v>700</v>
      </c>
      <c r="I5" s="113" t="s">
        <v>94</v>
      </c>
      <c r="J5" s="81" t="s">
        <v>8</v>
      </c>
      <c r="K5" s="177"/>
      <c r="L5" s="178"/>
      <c r="M5" s="89"/>
      <c r="N5" s="122" t="str">
        <f>IF(J5="povinný",IF(OR(K5="Ano",K5="ano"),0,"požadavek nebyl splněn 0 bodů"),IF(J5="méně důležitý",IF(OR(K5="Ano",K5="ano"),1,"požadavek nebyl splněn 0 bodů"),IF(J5="středně důležitý",IF(OR(K5="Ano",K5="ano"),2,"požadavek nebyl splněn 0 bodů"),IF(J5="důležitý",IF(OR(K5="Ano",K5="ano"),3,"požadavek nebyl splněn 0 bodů"),"požadavek nebyl splněn 0 bodů"))))</f>
        <v>požadavek nebyl splněn 0 bodů</v>
      </c>
      <c r="O5" s="89"/>
    </row>
    <row r="6" spans="1:15" ht="22.5">
      <c r="A6" s="83"/>
      <c r="B6" s="110" t="s">
        <v>117</v>
      </c>
      <c r="C6" s="111" t="s">
        <v>111</v>
      </c>
      <c r="D6" s="81" t="s">
        <v>44</v>
      </c>
      <c r="E6" s="81" t="s">
        <v>17</v>
      </c>
      <c r="F6" s="81" t="s">
        <v>22</v>
      </c>
      <c r="G6" s="81" t="s">
        <v>25</v>
      </c>
      <c r="H6" s="121" t="s">
        <v>703</v>
      </c>
      <c r="I6" s="113" t="s">
        <v>93</v>
      </c>
      <c r="J6" s="81" t="s">
        <v>8</v>
      </c>
      <c r="K6" s="177"/>
      <c r="L6" s="178"/>
      <c r="M6" s="89"/>
      <c r="N6" s="122" t="str">
        <f aca="true" t="shared" si="0" ref="N6:N69">IF(J6="povinný",IF(OR(K6="Ano",K6="ano"),0,"požadavek nebyl splněn 0 bodů"),IF(J6="méně důležitý",IF(OR(K6="Ano",K6="ano"),1,"požadavek nebyl splněn 0 bodů"),IF(J6="středně důležitý",IF(OR(K6="Ano",K6="ano"),2,"požadavek nebyl splněn 0 bodů"),IF(J6="důležitý",IF(OR(K6="Ano",K6="ano"),3,"požadavek nebyl splněn 0 bodů"),"požadavek nebyl splněn 0 bodů"))))</f>
        <v>požadavek nebyl splněn 0 bodů</v>
      </c>
      <c r="O6" s="89"/>
    </row>
    <row r="7" spans="1:18" ht="22.5">
      <c r="A7" s="83"/>
      <c r="B7" s="110" t="s">
        <v>118</v>
      </c>
      <c r="C7" s="111" t="s">
        <v>111</v>
      </c>
      <c r="D7" s="81" t="s">
        <v>44</v>
      </c>
      <c r="E7" s="81" t="s">
        <v>17</v>
      </c>
      <c r="F7" s="81" t="s">
        <v>0</v>
      </c>
      <c r="G7" s="81" t="s">
        <v>25</v>
      </c>
      <c r="H7" s="121" t="s">
        <v>701</v>
      </c>
      <c r="I7" s="113" t="s">
        <v>806</v>
      </c>
      <c r="J7" s="81" t="s">
        <v>8</v>
      </c>
      <c r="K7" s="177"/>
      <c r="L7" s="178"/>
      <c r="M7" s="89"/>
      <c r="N7" s="122" t="str">
        <f t="shared" si="0"/>
        <v>požadavek nebyl splněn 0 bodů</v>
      </c>
      <c r="O7" s="89"/>
      <c r="Q7" s="189" t="s">
        <v>1426</v>
      </c>
      <c r="R7" s="189" t="s">
        <v>1427</v>
      </c>
    </row>
    <row r="8" spans="1:15" ht="33.75">
      <c r="A8" s="83"/>
      <c r="B8" s="110" t="s">
        <v>119</v>
      </c>
      <c r="C8" s="111" t="s">
        <v>111</v>
      </c>
      <c r="D8" s="81" t="s">
        <v>44</v>
      </c>
      <c r="E8" s="81" t="s">
        <v>17</v>
      </c>
      <c r="F8" s="81" t="s">
        <v>948</v>
      </c>
      <c r="G8" s="81" t="s">
        <v>25</v>
      </c>
      <c r="H8" s="112" t="s">
        <v>1128</v>
      </c>
      <c r="I8" s="113" t="s">
        <v>961</v>
      </c>
      <c r="J8" s="81" t="s">
        <v>8</v>
      </c>
      <c r="K8" s="177"/>
      <c r="L8" s="178"/>
      <c r="M8" s="89"/>
      <c r="N8" s="122" t="str">
        <f t="shared" si="0"/>
        <v>požadavek nebyl splněn 0 bodů</v>
      </c>
      <c r="O8" s="89"/>
    </row>
    <row r="9" spans="1:15" ht="33.75">
      <c r="A9" s="83"/>
      <c r="B9" s="110" t="s">
        <v>120</v>
      </c>
      <c r="C9" s="111" t="s">
        <v>111</v>
      </c>
      <c r="D9" s="81" t="s">
        <v>44</v>
      </c>
      <c r="E9" s="81" t="s">
        <v>17</v>
      </c>
      <c r="F9" s="81" t="s">
        <v>948</v>
      </c>
      <c r="G9" s="81" t="s">
        <v>25</v>
      </c>
      <c r="H9" s="112" t="s">
        <v>1129</v>
      </c>
      <c r="I9" s="113" t="s">
        <v>960</v>
      </c>
      <c r="J9" s="81" t="s">
        <v>8</v>
      </c>
      <c r="K9" s="177"/>
      <c r="L9" s="178"/>
      <c r="M9" s="89"/>
      <c r="N9" s="122" t="str">
        <f t="shared" si="0"/>
        <v>požadavek nebyl splněn 0 bodů</v>
      </c>
      <c r="O9" s="89"/>
    </row>
    <row r="10" spans="1:15" ht="33.75">
      <c r="A10" s="83"/>
      <c r="B10" s="110" t="s">
        <v>121</v>
      </c>
      <c r="C10" s="111" t="s">
        <v>111</v>
      </c>
      <c r="D10" s="81" t="s">
        <v>44</v>
      </c>
      <c r="E10" s="81" t="s">
        <v>17</v>
      </c>
      <c r="F10" s="81" t="s">
        <v>948</v>
      </c>
      <c r="G10" s="81" t="s">
        <v>25</v>
      </c>
      <c r="H10" s="112" t="s">
        <v>1130</v>
      </c>
      <c r="I10" s="113" t="s">
        <v>959</v>
      </c>
      <c r="J10" s="81" t="s">
        <v>8</v>
      </c>
      <c r="K10" s="177"/>
      <c r="L10" s="178"/>
      <c r="M10" s="89"/>
      <c r="N10" s="122" t="str">
        <f t="shared" si="0"/>
        <v>požadavek nebyl splněn 0 bodů</v>
      </c>
      <c r="O10" s="89"/>
    </row>
    <row r="11" spans="1:15" ht="22.5">
      <c r="A11" s="83"/>
      <c r="B11" s="110" t="s">
        <v>122</v>
      </c>
      <c r="C11" s="111" t="s">
        <v>111</v>
      </c>
      <c r="D11" s="81" t="s">
        <v>44</v>
      </c>
      <c r="E11" s="81" t="s">
        <v>17</v>
      </c>
      <c r="F11" s="81" t="s">
        <v>947</v>
      </c>
      <c r="G11" s="81" t="s">
        <v>25</v>
      </c>
      <c r="H11" s="112" t="s">
        <v>1131</v>
      </c>
      <c r="I11" s="113" t="s">
        <v>957</v>
      </c>
      <c r="J11" s="81" t="s">
        <v>8</v>
      </c>
      <c r="K11" s="177"/>
      <c r="L11" s="178"/>
      <c r="M11" s="89"/>
      <c r="N11" s="122" t="str">
        <f t="shared" si="0"/>
        <v>požadavek nebyl splněn 0 bodů</v>
      </c>
      <c r="O11" s="89"/>
    </row>
    <row r="12" spans="1:15" ht="22.5">
      <c r="A12" s="83"/>
      <c r="B12" s="110" t="s">
        <v>123</v>
      </c>
      <c r="C12" s="111" t="s">
        <v>111</v>
      </c>
      <c r="D12" s="81" t="s">
        <v>44</v>
      </c>
      <c r="E12" s="81" t="s">
        <v>17</v>
      </c>
      <c r="F12" s="81" t="s">
        <v>947</v>
      </c>
      <c r="G12" s="81" t="s">
        <v>25</v>
      </c>
      <c r="H12" s="112" t="s">
        <v>1132</v>
      </c>
      <c r="I12" s="113" t="s">
        <v>958</v>
      </c>
      <c r="J12" s="81" t="s">
        <v>8</v>
      </c>
      <c r="K12" s="177"/>
      <c r="L12" s="178"/>
      <c r="M12" s="89"/>
      <c r="N12" s="122" t="str">
        <f t="shared" si="0"/>
        <v>požadavek nebyl splněn 0 bodů</v>
      </c>
      <c r="O12" s="89"/>
    </row>
    <row r="13" spans="1:15" ht="22.5">
      <c r="A13" s="83"/>
      <c r="B13" s="110" t="s">
        <v>124</v>
      </c>
      <c r="C13" s="111" t="s">
        <v>111</v>
      </c>
      <c r="D13" s="81" t="s">
        <v>44</v>
      </c>
      <c r="E13" s="81" t="s">
        <v>17</v>
      </c>
      <c r="F13" s="81" t="s">
        <v>0</v>
      </c>
      <c r="G13" s="81" t="s">
        <v>24</v>
      </c>
      <c r="H13" s="121" t="s">
        <v>702</v>
      </c>
      <c r="I13" s="113" t="s">
        <v>845</v>
      </c>
      <c r="J13" s="81" t="s">
        <v>8</v>
      </c>
      <c r="K13" s="177"/>
      <c r="L13" s="178"/>
      <c r="M13" s="89"/>
      <c r="N13" s="122" t="str">
        <f t="shared" si="0"/>
        <v>požadavek nebyl splněn 0 bodů</v>
      </c>
      <c r="O13" s="89"/>
    </row>
    <row r="14" spans="1:15" ht="22.5">
      <c r="A14" s="83"/>
      <c r="B14" s="110" t="s">
        <v>125</v>
      </c>
      <c r="C14" s="111" t="s">
        <v>111</v>
      </c>
      <c r="D14" s="81" t="s">
        <v>44</v>
      </c>
      <c r="E14" s="81" t="s">
        <v>17</v>
      </c>
      <c r="F14" s="81" t="s">
        <v>22</v>
      </c>
      <c r="G14" s="81" t="s">
        <v>24</v>
      </c>
      <c r="H14" s="121" t="s">
        <v>704</v>
      </c>
      <c r="I14" s="113" t="s">
        <v>846</v>
      </c>
      <c r="J14" s="81" t="s">
        <v>8</v>
      </c>
      <c r="K14" s="177"/>
      <c r="L14" s="178"/>
      <c r="M14" s="89"/>
      <c r="N14" s="122" t="str">
        <f t="shared" si="0"/>
        <v>požadavek nebyl splněn 0 bodů</v>
      </c>
      <c r="O14" s="89"/>
    </row>
    <row r="15" spans="1:15" ht="33.75">
      <c r="A15" s="83"/>
      <c r="B15" s="110" t="s">
        <v>126</v>
      </c>
      <c r="C15" s="111" t="s">
        <v>111</v>
      </c>
      <c r="D15" s="81" t="s">
        <v>44</v>
      </c>
      <c r="E15" s="81" t="s">
        <v>17</v>
      </c>
      <c r="F15" s="81" t="s">
        <v>948</v>
      </c>
      <c r="G15" s="81" t="s">
        <v>24</v>
      </c>
      <c r="H15" s="112" t="s">
        <v>949</v>
      </c>
      <c r="I15" s="113" t="s">
        <v>955</v>
      </c>
      <c r="J15" s="81" t="s">
        <v>8</v>
      </c>
      <c r="K15" s="179"/>
      <c r="L15" s="178"/>
      <c r="M15" s="89"/>
      <c r="N15" s="122" t="str">
        <f t="shared" si="0"/>
        <v>požadavek nebyl splněn 0 bodů</v>
      </c>
      <c r="O15" s="89"/>
    </row>
    <row r="16" spans="1:15" ht="22.5">
      <c r="A16" s="83"/>
      <c r="B16" s="110" t="s">
        <v>127</v>
      </c>
      <c r="C16" s="111" t="s">
        <v>111</v>
      </c>
      <c r="D16" s="81" t="s">
        <v>44</v>
      </c>
      <c r="E16" s="81" t="s">
        <v>17</v>
      </c>
      <c r="F16" s="81" t="s">
        <v>948</v>
      </c>
      <c r="G16" s="81" t="s">
        <v>24</v>
      </c>
      <c r="H16" s="112" t="s">
        <v>950</v>
      </c>
      <c r="I16" s="113" t="s">
        <v>956</v>
      </c>
      <c r="J16" s="81" t="s">
        <v>8</v>
      </c>
      <c r="K16" s="179"/>
      <c r="L16" s="178"/>
      <c r="M16" s="89"/>
      <c r="N16" s="122" t="str">
        <f t="shared" si="0"/>
        <v>požadavek nebyl splněn 0 bodů</v>
      </c>
      <c r="O16" s="89"/>
    </row>
    <row r="17" spans="1:15" ht="22.5">
      <c r="A17" s="83"/>
      <c r="B17" s="110" t="s">
        <v>128</v>
      </c>
      <c r="C17" s="111" t="s">
        <v>111</v>
      </c>
      <c r="D17" s="81" t="s">
        <v>44</v>
      </c>
      <c r="E17" s="81" t="s">
        <v>17</v>
      </c>
      <c r="F17" s="81" t="s">
        <v>948</v>
      </c>
      <c r="G17" s="81" t="s">
        <v>24</v>
      </c>
      <c r="H17" s="112" t="s">
        <v>951</v>
      </c>
      <c r="I17" s="113" t="s">
        <v>954</v>
      </c>
      <c r="J17" s="81" t="s">
        <v>8</v>
      </c>
      <c r="K17" s="179"/>
      <c r="L17" s="178"/>
      <c r="M17" s="89"/>
      <c r="N17" s="122" t="str">
        <f t="shared" si="0"/>
        <v>požadavek nebyl splněn 0 bodů</v>
      </c>
      <c r="O17" s="89"/>
    </row>
    <row r="18" spans="1:15" ht="22.5">
      <c r="A18" s="83"/>
      <c r="B18" s="110" t="s">
        <v>129</v>
      </c>
      <c r="C18" s="111" t="s">
        <v>111</v>
      </c>
      <c r="D18" s="81" t="s">
        <v>44</v>
      </c>
      <c r="E18" s="81" t="s">
        <v>17</v>
      </c>
      <c r="F18" s="81" t="s">
        <v>947</v>
      </c>
      <c r="G18" s="81" t="s">
        <v>24</v>
      </c>
      <c r="H18" s="112" t="s">
        <v>836</v>
      </c>
      <c r="I18" s="113" t="s">
        <v>953</v>
      </c>
      <c r="J18" s="81" t="s">
        <v>8</v>
      </c>
      <c r="K18" s="180"/>
      <c r="L18" s="178"/>
      <c r="M18" s="89"/>
      <c r="N18" s="122" t="str">
        <f t="shared" si="0"/>
        <v>požadavek nebyl splněn 0 bodů</v>
      </c>
      <c r="O18" s="89"/>
    </row>
    <row r="19" spans="1:15" ht="22.5">
      <c r="A19" s="83"/>
      <c r="B19" s="110" t="s">
        <v>130</v>
      </c>
      <c r="C19" s="111" t="s">
        <v>111</v>
      </c>
      <c r="D19" s="81" t="s">
        <v>44</v>
      </c>
      <c r="E19" s="81" t="s">
        <v>17</v>
      </c>
      <c r="F19" s="81" t="s">
        <v>947</v>
      </c>
      <c r="G19" s="81" t="s">
        <v>24</v>
      </c>
      <c r="H19" s="120" t="s">
        <v>946</v>
      </c>
      <c r="I19" s="113" t="s">
        <v>952</v>
      </c>
      <c r="J19" s="81" t="s">
        <v>8</v>
      </c>
      <c r="K19" s="180"/>
      <c r="L19" s="178"/>
      <c r="M19" s="89"/>
      <c r="N19" s="122" t="str">
        <f t="shared" si="0"/>
        <v>požadavek nebyl splněn 0 bodů</v>
      </c>
      <c r="O19" s="89"/>
    </row>
    <row r="20" spans="1:15" ht="33.75">
      <c r="A20" s="83"/>
      <c r="B20" s="110" t="s">
        <v>131</v>
      </c>
      <c r="C20" s="111" t="s">
        <v>111</v>
      </c>
      <c r="D20" s="81" t="s">
        <v>57</v>
      </c>
      <c r="E20" s="81" t="s">
        <v>315</v>
      </c>
      <c r="F20" s="81" t="s">
        <v>386</v>
      </c>
      <c r="G20" s="81" t="s">
        <v>40</v>
      </c>
      <c r="H20" s="121" t="s">
        <v>1302</v>
      </c>
      <c r="I20" s="113" t="s">
        <v>1303</v>
      </c>
      <c r="J20" s="81" t="s">
        <v>8</v>
      </c>
      <c r="K20" s="177"/>
      <c r="L20" s="178"/>
      <c r="M20" s="89"/>
      <c r="N20" s="122" t="str">
        <f t="shared" si="0"/>
        <v>požadavek nebyl splněn 0 bodů</v>
      </c>
      <c r="O20" s="89"/>
    </row>
    <row r="21" spans="1:15" ht="33.75">
      <c r="A21" s="83"/>
      <c r="B21" s="110" t="s">
        <v>132</v>
      </c>
      <c r="C21" s="111" t="s">
        <v>111</v>
      </c>
      <c r="D21" s="81" t="s">
        <v>44</v>
      </c>
      <c r="E21" s="81" t="s">
        <v>17</v>
      </c>
      <c r="F21" s="81" t="s">
        <v>947</v>
      </c>
      <c r="G21" s="81" t="s">
        <v>40</v>
      </c>
      <c r="H21" s="121" t="s">
        <v>705</v>
      </c>
      <c r="I21" s="113" t="s">
        <v>1314</v>
      </c>
      <c r="J21" s="81" t="s">
        <v>8</v>
      </c>
      <c r="K21" s="177"/>
      <c r="L21" s="178"/>
      <c r="M21" s="89"/>
      <c r="N21" s="122" t="str">
        <f t="shared" si="0"/>
        <v>požadavek nebyl splněn 0 bodů</v>
      </c>
      <c r="O21" s="89"/>
    </row>
    <row r="22" spans="1:15" ht="22.5">
      <c r="A22" s="83"/>
      <c r="B22" s="110" t="s">
        <v>133</v>
      </c>
      <c r="C22" s="111" t="s">
        <v>111</v>
      </c>
      <c r="D22" s="81" t="s">
        <v>44</v>
      </c>
      <c r="E22" s="81" t="s">
        <v>17</v>
      </c>
      <c r="F22" s="81" t="s">
        <v>0</v>
      </c>
      <c r="G22" s="81" t="s">
        <v>25</v>
      </c>
      <c r="H22" s="121" t="s">
        <v>1160</v>
      </c>
      <c r="I22" s="113" t="s">
        <v>1255</v>
      </c>
      <c r="J22" s="81" t="s">
        <v>8</v>
      </c>
      <c r="K22" s="177"/>
      <c r="L22" s="178"/>
      <c r="M22" s="89"/>
      <c r="N22" s="122" t="str">
        <f t="shared" si="0"/>
        <v>požadavek nebyl splněn 0 bodů</v>
      </c>
      <c r="O22" s="89"/>
    </row>
    <row r="23" spans="1:15" ht="22.5">
      <c r="A23" s="83"/>
      <c r="B23" s="110" t="s">
        <v>134</v>
      </c>
      <c r="C23" s="111" t="s">
        <v>111</v>
      </c>
      <c r="D23" s="81" t="s">
        <v>44</v>
      </c>
      <c r="E23" s="81" t="s">
        <v>17</v>
      </c>
      <c r="F23" s="81" t="s">
        <v>0</v>
      </c>
      <c r="G23" s="81" t="s">
        <v>24</v>
      </c>
      <c r="H23" s="121" t="s">
        <v>1193</v>
      </c>
      <c r="I23" s="113" t="s">
        <v>1151</v>
      </c>
      <c r="J23" s="81" t="s">
        <v>8</v>
      </c>
      <c r="K23" s="177"/>
      <c r="L23" s="178"/>
      <c r="M23" s="89"/>
      <c r="N23" s="122" t="str">
        <f t="shared" si="0"/>
        <v>požadavek nebyl splněn 0 bodů</v>
      </c>
      <c r="O23" s="89"/>
    </row>
    <row r="24" spans="1:15" ht="22.5">
      <c r="A24" s="83"/>
      <c r="B24" s="110" t="s">
        <v>135</v>
      </c>
      <c r="C24" s="111" t="s">
        <v>111</v>
      </c>
      <c r="D24" s="81" t="s">
        <v>44</v>
      </c>
      <c r="E24" s="81" t="s">
        <v>17</v>
      </c>
      <c r="F24" s="81" t="s">
        <v>0</v>
      </c>
      <c r="G24" s="81" t="s">
        <v>25</v>
      </c>
      <c r="H24" s="121" t="s">
        <v>1149</v>
      </c>
      <c r="I24" s="113" t="s">
        <v>1150</v>
      </c>
      <c r="J24" s="81" t="s">
        <v>8</v>
      </c>
      <c r="K24" s="177"/>
      <c r="L24" s="178"/>
      <c r="M24" s="89"/>
      <c r="N24" s="122" t="str">
        <f t="shared" si="0"/>
        <v>požadavek nebyl splněn 0 bodů</v>
      </c>
      <c r="O24" s="89"/>
    </row>
    <row r="25" spans="1:15" ht="22.5">
      <c r="A25" s="83"/>
      <c r="B25" s="110" t="s">
        <v>136</v>
      </c>
      <c r="C25" s="111" t="s">
        <v>111</v>
      </c>
      <c r="D25" s="81" t="s">
        <v>44</v>
      </c>
      <c r="E25" s="81" t="s">
        <v>17</v>
      </c>
      <c r="F25" s="81" t="s">
        <v>0</v>
      </c>
      <c r="G25" s="81" t="s">
        <v>24</v>
      </c>
      <c r="H25" s="121" t="s">
        <v>1161</v>
      </c>
      <c r="I25" s="113" t="s">
        <v>1152</v>
      </c>
      <c r="J25" s="81" t="s">
        <v>8</v>
      </c>
      <c r="K25" s="177"/>
      <c r="L25" s="178"/>
      <c r="M25" s="89"/>
      <c r="N25" s="122" t="str">
        <f t="shared" si="0"/>
        <v>požadavek nebyl splněn 0 bodů</v>
      </c>
      <c r="O25" s="89"/>
    </row>
    <row r="26" spans="1:15" ht="33.75">
      <c r="A26" s="83"/>
      <c r="B26" s="110" t="s">
        <v>137</v>
      </c>
      <c r="C26" s="111" t="s">
        <v>111</v>
      </c>
      <c r="D26" s="81" t="s">
        <v>44</v>
      </c>
      <c r="E26" s="81" t="s">
        <v>17</v>
      </c>
      <c r="F26" s="81" t="s">
        <v>0</v>
      </c>
      <c r="G26" s="81" t="s">
        <v>25</v>
      </c>
      <c r="H26" s="121" t="s">
        <v>706</v>
      </c>
      <c r="I26" s="77" t="s">
        <v>861</v>
      </c>
      <c r="J26" s="81" t="s">
        <v>8</v>
      </c>
      <c r="K26" s="177"/>
      <c r="L26" s="178"/>
      <c r="M26" s="89"/>
      <c r="N26" s="122" t="str">
        <f t="shared" si="0"/>
        <v>požadavek nebyl splněn 0 bodů</v>
      </c>
      <c r="O26" s="89"/>
    </row>
    <row r="27" spans="1:15" ht="22.5">
      <c r="A27" s="83"/>
      <c r="B27" s="110" t="s">
        <v>138</v>
      </c>
      <c r="C27" s="111" t="s">
        <v>111</v>
      </c>
      <c r="D27" s="81" t="s">
        <v>44</v>
      </c>
      <c r="E27" s="81" t="s">
        <v>17</v>
      </c>
      <c r="F27" s="81" t="s">
        <v>0</v>
      </c>
      <c r="G27" s="81" t="s">
        <v>43</v>
      </c>
      <c r="H27" s="121" t="s">
        <v>909</v>
      </c>
      <c r="I27" s="113" t="s">
        <v>1157</v>
      </c>
      <c r="J27" s="81" t="s">
        <v>8</v>
      </c>
      <c r="K27" s="177"/>
      <c r="L27" s="178"/>
      <c r="M27" s="89"/>
      <c r="N27" s="122" t="str">
        <f t="shared" si="0"/>
        <v>požadavek nebyl splněn 0 bodů</v>
      </c>
      <c r="O27" s="89"/>
    </row>
    <row r="28" spans="1:15" ht="22.5">
      <c r="A28" s="83"/>
      <c r="B28" s="110" t="s">
        <v>139</v>
      </c>
      <c r="C28" s="111" t="s">
        <v>111</v>
      </c>
      <c r="D28" s="81" t="s">
        <v>44</v>
      </c>
      <c r="E28" s="81" t="s">
        <v>17</v>
      </c>
      <c r="F28" s="81" t="s">
        <v>0</v>
      </c>
      <c r="G28" s="81" t="s">
        <v>24</v>
      </c>
      <c r="H28" s="121" t="s">
        <v>910</v>
      </c>
      <c r="I28" s="113" t="s">
        <v>1158</v>
      </c>
      <c r="J28" s="81" t="s">
        <v>8</v>
      </c>
      <c r="K28" s="177"/>
      <c r="L28" s="178"/>
      <c r="M28" s="89"/>
      <c r="N28" s="122" t="str">
        <f t="shared" si="0"/>
        <v>požadavek nebyl splněn 0 bodů</v>
      </c>
      <c r="O28" s="89"/>
    </row>
    <row r="29" spans="1:15" ht="22.5">
      <c r="A29" s="83"/>
      <c r="B29" s="110" t="s">
        <v>140</v>
      </c>
      <c r="C29" s="111" t="s">
        <v>111</v>
      </c>
      <c r="D29" s="81" t="s">
        <v>44</v>
      </c>
      <c r="E29" s="81" t="s">
        <v>17</v>
      </c>
      <c r="F29" s="81" t="s">
        <v>0</v>
      </c>
      <c r="G29" s="81" t="s">
        <v>43</v>
      </c>
      <c r="H29" s="121" t="s">
        <v>911</v>
      </c>
      <c r="I29" s="113" t="s">
        <v>912</v>
      </c>
      <c r="J29" s="81" t="s">
        <v>8</v>
      </c>
      <c r="K29" s="177"/>
      <c r="L29" s="178"/>
      <c r="M29" s="89"/>
      <c r="N29" s="122" t="str">
        <f t="shared" si="0"/>
        <v>požadavek nebyl splněn 0 bodů</v>
      </c>
      <c r="O29" s="89"/>
    </row>
    <row r="30" spans="1:15" ht="22.5">
      <c r="A30" s="83"/>
      <c r="B30" s="110" t="s">
        <v>141</v>
      </c>
      <c r="C30" s="111" t="s">
        <v>111</v>
      </c>
      <c r="D30" s="81" t="s">
        <v>44</v>
      </c>
      <c r="E30" s="81" t="s">
        <v>17</v>
      </c>
      <c r="F30" s="81" t="s">
        <v>0</v>
      </c>
      <c r="G30" s="81" t="s">
        <v>43</v>
      </c>
      <c r="H30" s="121" t="s">
        <v>901</v>
      </c>
      <c r="I30" s="113" t="s">
        <v>914</v>
      </c>
      <c r="J30" s="81" t="s">
        <v>8</v>
      </c>
      <c r="K30" s="177"/>
      <c r="L30" s="178"/>
      <c r="M30" s="89"/>
      <c r="N30" s="122" t="str">
        <f t="shared" si="0"/>
        <v>požadavek nebyl splněn 0 bodů</v>
      </c>
      <c r="O30" s="89"/>
    </row>
    <row r="31" spans="1:15" ht="22.5">
      <c r="A31" s="83"/>
      <c r="B31" s="110" t="s">
        <v>142</v>
      </c>
      <c r="C31" s="111" t="s">
        <v>111</v>
      </c>
      <c r="D31" s="81" t="s">
        <v>44</v>
      </c>
      <c r="E31" s="81" t="s">
        <v>17</v>
      </c>
      <c r="F31" s="81" t="s">
        <v>0</v>
      </c>
      <c r="G31" s="81" t="s">
        <v>43</v>
      </c>
      <c r="H31" s="121" t="s">
        <v>902</v>
      </c>
      <c r="I31" s="113" t="s">
        <v>913</v>
      </c>
      <c r="J31" s="81" t="s">
        <v>8</v>
      </c>
      <c r="K31" s="177"/>
      <c r="L31" s="178"/>
      <c r="M31" s="89"/>
      <c r="N31" s="122" t="str">
        <f t="shared" si="0"/>
        <v>požadavek nebyl splněn 0 bodů</v>
      </c>
      <c r="O31" s="89"/>
    </row>
    <row r="32" spans="1:15" ht="22.5">
      <c r="A32" s="83"/>
      <c r="B32" s="110" t="s">
        <v>143</v>
      </c>
      <c r="C32" s="111" t="s">
        <v>111</v>
      </c>
      <c r="D32" s="81" t="s">
        <v>44</v>
      </c>
      <c r="E32" s="81" t="s">
        <v>17</v>
      </c>
      <c r="F32" s="81" t="s">
        <v>0</v>
      </c>
      <c r="G32" s="81" t="s">
        <v>40</v>
      </c>
      <c r="H32" s="121" t="s">
        <v>903</v>
      </c>
      <c r="I32" s="113" t="s">
        <v>1159</v>
      </c>
      <c r="J32" s="81" t="s">
        <v>8</v>
      </c>
      <c r="K32" s="177"/>
      <c r="L32" s="178"/>
      <c r="M32" s="89"/>
      <c r="N32" s="122" t="str">
        <f t="shared" si="0"/>
        <v>požadavek nebyl splněn 0 bodů</v>
      </c>
      <c r="O32" s="89"/>
    </row>
    <row r="33" spans="1:15" ht="22.5">
      <c r="A33" s="83"/>
      <c r="B33" s="110" t="s">
        <v>144</v>
      </c>
      <c r="C33" s="111" t="s">
        <v>111</v>
      </c>
      <c r="D33" s="81" t="s">
        <v>44</v>
      </c>
      <c r="E33" s="81" t="s">
        <v>17</v>
      </c>
      <c r="F33" s="81" t="s">
        <v>0</v>
      </c>
      <c r="G33" s="81" t="s">
        <v>40</v>
      </c>
      <c r="H33" s="121" t="s">
        <v>847</v>
      </c>
      <c r="I33" s="113" t="s">
        <v>1166</v>
      </c>
      <c r="J33" s="81" t="s">
        <v>8</v>
      </c>
      <c r="K33" s="177"/>
      <c r="L33" s="178"/>
      <c r="M33" s="89"/>
      <c r="N33" s="122" t="str">
        <f t="shared" si="0"/>
        <v>požadavek nebyl splněn 0 bodů</v>
      </c>
      <c r="O33" s="89"/>
    </row>
    <row r="34" spans="1:15" ht="22.5">
      <c r="A34" s="83"/>
      <c r="B34" s="110" t="s">
        <v>145</v>
      </c>
      <c r="C34" s="111" t="s">
        <v>111</v>
      </c>
      <c r="D34" s="81" t="s">
        <v>44</v>
      </c>
      <c r="E34" s="81" t="s">
        <v>17</v>
      </c>
      <c r="F34" s="81" t="s">
        <v>0</v>
      </c>
      <c r="G34" s="81" t="s">
        <v>40</v>
      </c>
      <c r="H34" s="121" t="s">
        <v>904</v>
      </c>
      <c r="I34" s="113" t="s">
        <v>1154</v>
      </c>
      <c r="J34" s="81" t="s">
        <v>8</v>
      </c>
      <c r="K34" s="177"/>
      <c r="L34" s="178"/>
      <c r="M34" s="89"/>
      <c r="N34" s="122" t="str">
        <f t="shared" si="0"/>
        <v>požadavek nebyl splněn 0 bodů</v>
      </c>
      <c r="O34" s="89"/>
    </row>
    <row r="35" spans="1:15" ht="22.5">
      <c r="A35" s="83"/>
      <c r="B35" s="110" t="s">
        <v>146</v>
      </c>
      <c r="C35" s="111" t="s">
        <v>111</v>
      </c>
      <c r="D35" s="81" t="s">
        <v>44</v>
      </c>
      <c r="E35" s="81" t="s">
        <v>17</v>
      </c>
      <c r="F35" s="81" t="s">
        <v>0</v>
      </c>
      <c r="G35" s="81" t="s">
        <v>40</v>
      </c>
      <c r="H35" s="121" t="s">
        <v>905</v>
      </c>
      <c r="I35" s="113" t="s">
        <v>1153</v>
      </c>
      <c r="J35" s="81" t="s">
        <v>8</v>
      </c>
      <c r="K35" s="177"/>
      <c r="L35" s="178"/>
      <c r="M35" s="89"/>
      <c r="N35" s="122" t="str">
        <f t="shared" si="0"/>
        <v>požadavek nebyl splněn 0 bodů</v>
      </c>
      <c r="O35" s="89"/>
    </row>
    <row r="36" spans="1:15" ht="22.5">
      <c r="A36" s="83"/>
      <c r="B36" s="110" t="s">
        <v>147</v>
      </c>
      <c r="C36" s="111" t="s">
        <v>111</v>
      </c>
      <c r="D36" s="81" t="s">
        <v>44</v>
      </c>
      <c r="E36" s="81" t="s">
        <v>17</v>
      </c>
      <c r="F36" s="81" t="s">
        <v>0</v>
      </c>
      <c r="G36" s="81" t="s">
        <v>40</v>
      </c>
      <c r="H36" s="121" t="s">
        <v>906</v>
      </c>
      <c r="I36" s="113" t="s">
        <v>1155</v>
      </c>
      <c r="J36" s="81" t="s">
        <v>8</v>
      </c>
      <c r="K36" s="177"/>
      <c r="L36" s="178"/>
      <c r="M36" s="89"/>
      <c r="N36" s="122" t="str">
        <f t="shared" si="0"/>
        <v>požadavek nebyl splněn 0 bodů</v>
      </c>
      <c r="O36" s="89"/>
    </row>
    <row r="37" spans="1:15" ht="22.5">
      <c r="A37" s="83"/>
      <c r="B37" s="110" t="s">
        <v>148</v>
      </c>
      <c r="C37" s="111" t="s">
        <v>111</v>
      </c>
      <c r="D37" s="81" t="s">
        <v>44</v>
      </c>
      <c r="E37" s="81" t="s">
        <v>17</v>
      </c>
      <c r="F37" s="81" t="s">
        <v>0</v>
      </c>
      <c r="G37" s="81" t="s">
        <v>40</v>
      </c>
      <c r="H37" s="121" t="s">
        <v>907</v>
      </c>
      <c r="I37" s="113" t="s">
        <v>1156</v>
      </c>
      <c r="J37" s="81" t="s">
        <v>8</v>
      </c>
      <c r="K37" s="177"/>
      <c r="L37" s="178"/>
      <c r="M37" s="89"/>
      <c r="N37" s="122" t="str">
        <f t="shared" si="0"/>
        <v>požadavek nebyl splněn 0 bodů</v>
      </c>
      <c r="O37" s="89"/>
    </row>
    <row r="38" spans="1:15" ht="22.5">
      <c r="A38" s="83"/>
      <c r="B38" s="110" t="s">
        <v>149</v>
      </c>
      <c r="C38" s="111" t="s">
        <v>111</v>
      </c>
      <c r="D38" s="81" t="s">
        <v>44</v>
      </c>
      <c r="E38" s="81" t="s">
        <v>17</v>
      </c>
      <c r="F38" s="81" t="s">
        <v>0</v>
      </c>
      <c r="G38" s="81" t="s">
        <v>40</v>
      </c>
      <c r="H38" s="113" t="s">
        <v>908</v>
      </c>
      <c r="I38" s="113" t="s">
        <v>95</v>
      </c>
      <c r="J38" s="81" t="s">
        <v>8</v>
      </c>
      <c r="K38" s="177"/>
      <c r="L38" s="178"/>
      <c r="M38" s="89"/>
      <c r="N38" s="122" t="str">
        <f t="shared" si="0"/>
        <v>požadavek nebyl splněn 0 bodů</v>
      </c>
      <c r="O38" s="89"/>
    </row>
    <row r="39" spans="1:15" ht="22.5">
      <c r="A39" s="83"/>
      <c r="B39" s="110" t="s">
        <v>150</v>
      </c>
      <c r="C39" s="111" t="s">
        <v>111</v>
      </c>
      <c r="D39" s="81" t="s">
        <v>57</v>
      </c>
      <c r="E39" s="81" t="s">
        <v>315</v>
      </c>
      <c r="F39" s="81" t="s">
        <v>405</v>
      </c>
      <c r="G39" s="81" t="s">
        <v>40</v>
      </c>
      <c r="H39" s="121" t="s">
        <v>707</v>
      </c>
      <c r="I39" s="113" t="s">
        <v>604</v>
      </c>
      <c r="J39" s="81" t="s">
        <v>8</v>
      </c>
      <c r="K39" s="177"/>
      <c r="L39" s="178"/>
      <c r="M39" s="89"/>
      <c r="N39" s="122" t="str">
        <f t="shared" si="0"/>
        <v>požadavek nebyl splněn 0 bodů</v>
      </c>
      <c r="O39" s="89"/>
    </row>
    <row r="40" spans="1:15" ht="33.75">
      <c r="A40" s="83"/>
      <c r="B40" s="110" t="s">
        <v>151</v>
      </c>
      <c r="C40" s="111" t="s">
        <v>111</v>
      </c>
      <c r="D40" s="81" t="s">
        <v>57</v>
      </c>
      <c r="E40" s="81" t="s">
        <v>315</v>
      </c>
      <c r="F40" s="81" t="s">
        <v>405</v>
      </c>
      <c r="G40" s="81" t="s">
        <v>40</v>
      </c>
      <c r="H40" s="121" t="s">
        <v>708</v>
      </c>
      <c r="I40" s="113" t="s">
        <v>104</v>
      </c>
      <c r="J40" s="81" t="s">
        <v>8</v>
      </c>
      <c r="K40" s="177"/>
      <c r="L40" s="178"/>
      <c r="M40" s="89"/>
      <c r="N40" s="122" t="str">
        <f t="shared" si="0"/>
        <v>požadavek nebyl splněn 0 bodů</v>
      </c>
      <c r="O40" s="89"/>
    </row>
    <row r="41" spans="1:15" ht="45">
      <c r="A41" s="83"/>
      <c r="B41" s="110" t="s">
        <v>356</v>
      </c>
      <c r="C41" s="111" t="s">
        <v>111</v>
      </c>
      <c r="D41" s="81" t="s">
        <v>44</v>
      </c>
      <c r="E41" s="81" t="s">
        <v>17</v>
      </c>
      <c r="F41" s="81" t="s">
        <v>0</v>
      </c>
      <c r="G41" s="81" t="s">
        <v>21</v>
      </c>
      <c r="H41" s="121" t="s">
        <v>1256</v>
      </c>
      <c r="I41" s="113" t="s">
        <v>1257</v>
      </c>
      <c r="J41" s="81" t="s">
        <v>32</v>
      </c>
      <c r="K41" s="177"/>
      <c r="L41" s="178"/>
      <c r="M41" s="89"/>
      <c r="N41" s="122" t="str">
        <f t="shared" si="0"/>
        <v>požadavek nebyl splněn 0 bodů</v>
      </c>
      <c r="O41" s="89"/>
    </row>
    <row r="42" spans="1:15" ht="33.75">
      <c r="A42" s="83"/>
      <c r="B42" s="110" t="s">
        <v>357</v>
      </c>
      <c r="C42" s="111" t="s">
        <v>111</v>
      </c>
      <c r="D42" s="81" t="s">
        <v>57</v>
      </c>
      <c r="E42" s="81" t="s">
        <v>315</v>
      </c>
      <c r="F42" s="81" t="s">
        <v>37</v>
      </c>
      <c r="G42" s="81" t="s">
        <v>21</v>
      </c>
      <c r="H42" s="121" t="s">
        <v>709</v>
      </c>
      <c r="I42" s="113" t="s">
        <v>605</v>
      </c>
      <c r="J42" s="81" t="s">
        <v>8</v>
      </c>
      <c r="K42" s="177"/>
      <c r="L42" s="178"/>
      <c r="M42" s="89"/>
      <c r="N42" s="122" t="str">
        <f t="shared" si="0"/>
        <v>požadavek nebyl splněn 0 bodů</v>
      </c>
      <c r="O42" s="89"/>
    </row>
    <row r="43" spans="1:15" ht="33.75">
      <c r="A43" s="83"/>
      <c r="B43" s="110" t="s">
        <v>358</v>
      </c>
      <c r="C43" s="111" t="s">
        <v>111</v>
      </c>
      <c r="D43" s="81" t="s">
        <v>57</v>
      </c>
      <c r="E43" s="81" t="s">
        <v>315</v>
      </c>
      <c r="F43" s="81" t="s">
        <v>37</v>
      </c>
      <c r="G43" s="81" t="s">
        <v>40</v>
      </c>
      <c r="H43" s="121" t="s">
        <v>710</v>
      </c>
      <c r="I43" s="113" t="s">
        <v>105</v>
      </c>
      <c r="J43" s="81" t="s">
        <v>32</v>
      </c>
      <c r="K43" s="177"/>
      <c r="L43" s="178"/>
      <c r="M43" s="89"/>
      <c r="N43" s="122" t="str">
        <f t="shared" si="0"/>
        <v>požadavek nebyl splněn 0 bodů</v>
      </c>
      <c r="O43" s="89"/>
    </row>
    <row r="44" spans="1:15" ht="33.75">
      <c r="A44" s="83"/>
      <c r="B44" s="110" t="s">
        <v>359</v>
      </c>
      <c r="C44" s="111" t="s">
        <v>111</v>
      </c>
      <c r="D44" s="81" t="s">
        <v>57</v>
      </c>
      <c r="E44" s="81" t="s">
        <v>315</v>
      </c>
      <c r="F44" s="81" t="s">
        <v>37</v>
      </c>
      <c r="G44" s="81" t="s">
        <v>40</v>
      </c>
      <c r="H44" s="121" t="s">
        <v>711</v>
      </c>
      <c r="I44" s="113" t="s">
        <v>106</v>
      </c>
      <c r="J44" s="81" t="s">
        <v>32</v>
      </c>
      <c r="K44" s="177"/>
      <c r="L44" s="178"/>
      <c r="M44" s="89"/>
      <c r="N44" s="122" t="str">
        <f t="shared" si="0"/>
        <v>požadavek nebyl splněn 0 bodů</v>
      </c>
      <c r="O44" s="89"/>
    </row>
    <row r="45" spans="1:15" ht="45">
      <c r="A45" s="83"/>
      <c r="B45" s="110" t="s">
        <v>395</v>
      </c>
      <c r="C45" s="111" t="s">
        <v>111</v>
      </c>
      <c r="D45" s="81" t="s">
        <v>57</v>
      </c>
      <c r="E45" s="81" t="s">
        <v>315</v>
      </c>
      <c r="F45" s="81" t="s">
        <v>37</v>
      </c>
      <c r="G45" s="81" t="s">
        <v>40</v>
      </c>
      <c r="H45" s="121" t="s">
        <v>712</v>
      </c>
      <c r="I45" s="113" t="s">
        <v>107</v>
      </c>
      <c r="J45" s="81" t="s">
        <v>32</v>
      </c>
      <c r="K45" s="177"/>
      <c r="L45" s="178"/>
      <c r="M45" s="89"/>
      <c r="N45" s="122" t="str">
        <f t="shared" si="0"/>
        <v>požadavek nebyl splněn 0 bodů</v>
      </c>
      <c r="O45" s="89"/>
    </row>
    <row r="46" spans="1:15" ht="56.25">
      <c r="A46" s="83"/>
      <c r="B46" s="110" t="s">
        <v>992</v>
      </c>
      <c r="C46" s="111" t="s">
        <v>111</v>
      </c>
      <c r="D46" s="81" t="s">
        <v>44</v>
      </c>
      <c r="E46" s="81" t="s">
        <v>17</v>
      </c>
      <c r="F46" s="81"/>
      <c r="G46" s="81" t="s">
        <v>21</v>
      </c>
      <c r="H46" s="121" t="s">
        <v>713</v>
      </c>
      <c r="I46" s="113"/>
      <c r="J46" s="81" t="s">
        <v>8</v>
      </c>
      <c r="K46" s="177"/>
      <c r="L46" s="178"/>
      <c r="M46" s="89"/>
      <c r="N46" s="122" t="str">
        <f t="shared" si="0"/>
        <v>požadavek nebyl splněn 0 bodů</v>
      </c>
      <c r="O46" s="89"/>
    </row>
    <row r="47" spans="1:15" ht="56.25">
      <c r="A47" s="83"/>
      <c r="B47" s="110" t="s">
        <v>993</v>
      </c>
      <c r="C47" s="111" t="s">
        <v>111</v>
      </c>
      <c r="D47" s="81" t="s">
        <v>44</v>
      </c>
      <c r="E47" s="81" t="s">
        <v>17</v>
      </c>
      <c r="F47" s="122"/>
      <c r="G47" s="81" t="s">
        <v>21</v>
      </c>
      <c r="H47" s="121" t="s">
        <v>1398</v>
      </c>
      <c r="I47" s="113"/>
      <c r="J47" s="81" t="s">
        <v>8</v>
      </c>
      <c r="K47" s="177"/>
      <c r="L47" s="178"/>
      <c r="M47" s="89"/>
      <c r="N47" s="122" t="str">
        <f t="shared" si="0"/>
        <v>požadavek nebyl splněn 0 bodů</v>
      </c>
      <c r="O47" s="89"/>
    </row>
    <row r="48" spans="1:15" ht="67.5">
      <c r="A48" s="83"/>
      <c r="B48" s="110" t="s">
        <v>994</v>
      </c>
      <c r="C48" s="111" t="s">
        <v>111</v>
      </c>
      <c r="D48" s="81" t="s">
        <v>44</v>
      </c>
      <c r="E48" s="81" t="s">
        <v>17</v>
      </c>
      <c r="F48" s="122" t="s">
        <v>30</v>
      </c>
      <c r="G48" s="81" t="s">
        <v>24</v>
      </c>
      <c r="H48" s="121" t="s">
        <v>714</v>
      </c>
      <c r="I48" s="113" t="s">
        <v>1356</v>
      </c>
      <c r="J48" s="81" t="s">
        <v>8</v>
      </c>
      <c r="K48" s="177"/>
      <c r="L48" s="178"/>
      <c r="M48" s="89"/>
      <c r="N48" s="122" t="str">
        <f t="shared" si="0"/>
        <v>požadavek nebyl splněn 0 bodů</v>
      </c>
      <c r="O48" s="89"/>
    </row>
    <row r="49" spans="1:15" ht="56.25">
      <c r="A49" s="83"/>
      <c r="B49" s="110" t="s">
        <v>995</v>
      </c>
      <c r="C49" s="111" t="s">
        <v>111</v>
      </c>
      <c r="D49" s="81" t="s">
        <v>44</v>
      </c>
      <c r="E49" s="81" t="s">
        <v>17</v>
      </c>
      <c r="F49" s="122" t="s">
        <v>31</v>
      </c>
      <c r="G49" s="81" t="s">
        <v>24</v>
      </c>
      <c r="H49" s="121" t="s">
        <v>1252</v>
      </c>
      <c r="I49" s="113"/>
      <c r="J49" s="81" t="s">
        <v>194</v>
      </c>
      <c r="K49" s="177"/>
      <c r="L49" s="178"/>
      <c r="M49" s="89"/>
      <c r="N49" s="122" t="str">
        <f t="shared" si="0"/>
        <v>požadavek nebyl splněn 0 bodů</v>
      </c>
      <c r="O49" s="89"/>
    </row>
    <row r="50" spans="1:15" ht="33.75">
      <c r="A50" s="83"/>
      <c r="B50" s="110" t="s">
        <v>996</v>
      </c>
      <c r="C50" s="111" t="s">
        <v>111</v>
      </c>
      <c r="D50" s="81" t="s">
        <v>44</v>
      </c>
      <c r="E50" s="81" t="s">
        <v>17</v>
      </c>
      <c r="F50" s="122" t="s">
        <v>41</v>
      </c>
      <c r="G50" s="81" t="s">
        <v>24</v>
      </c>
      <c r="H50" s="121" t="s">
        <v>715</v>
      </c>
      <c r="I50" s="113" t="s">
        <v>242</v>
      </c>
      <c r="J50" s="81" t="s">
        <v>8</v>
      </c>
      <c r="K50" s="177"/>
      <c r="L50" s="178"/>
      <c r="M50" s="89"/>
      <c r="N50" s="122" t="str">
        <f t="shared" si="0"/>
        <v>požadavek nebyl splněn 0 bodů</v>
      </c>
      <c r="O50" s="89"/>
    </row>
    <row r="51" spans="1:15" ht="33.75">
      <c r="A51" s="83"/>
      <c r="B51" s="110" t="s">
        <v>997</v>
      </c>
      <c r="C51" s="111" t="s">
        <v>111</v>
      </c>
      <c r="D51" s="81" t="s">
        <v>44</v>
      </c>
      <c r="E51" s="81" t="s">
        <v>17</v>
      </c>
      <c r="F51" s="122" t="s">
        <v>42</v>
      </c>
      <c r="G51" s="81" t="s">
        <v>24</v>
      </c>
      <c r="H51" s="121" t="s">
        <v>716</v>
      </c>
      <c r="I51" s="113"/>
      <c r="J51" s="81" t="s">
        <v>8</v>
      </c>
      <c r="K51" s="177"/>
      <c r="L51" s="178"/>
      <c r="M51" s="89"/>
      <c r="N51" s="122" t="str">
        <f t="shared" si="0"/>
        <v>požadavek nebyl splněn 0 bodů</v>
      </c>
      <c r="O51" s="89"/>
    </row>
    <row r="52" spans="1:15" ht="28.7" customHeight="1">
      <c r="A52" s="83"/>
      <c r="B52" s="84"/>
      <c r="C52" s="85"/>
      <c r="D52" s="76"/>
      <c r="E52" s="105" t="s">
        <v>88</v>
      </c>
      <c r="F52" s="76"/>
      <c r="G52" s="76"/>
      <c r="H52" s="109"/>
      <c r="I52" s="88"/>
      <c r="J52" s="76"/>
      <c r="K52" s="187"/>
      <c r="L52" s="187"/>
      <c r="M52" s="89"/>
      <c r="N52" s="122"/>
      <c r="O52" s="89"/>
    </row>
    <row r="53" spans="1:15" ht="22.5">
      <c r="A53" s="83"/>
      <c r="B53" s="110" t="s">
        <v>152</v>
      </c>
      <c r="C53" s="111" t="s">
        <v>112</v>
      </c>
      <c r="D53" s="81" t="s">
        <v>45</v>
      </c>
      <c r="E53" s="81" t="s">
        <v>88</v>
      </c>
      <c r="F53" s="81" t="s">
        <v>321</v>
      </c>
      <c r="G53" s="81" t="s">
        <v>25</v>
      </c>
      <c r="H53" s="121" t="s">
        <v>1172</v>
      </c>
      <c r="I53" s="113" t="s">
        <v>848</v>
      </c>
      <c r="J53" s="81" t="s">
        <v>8</v>
      </c>
      <c r="K53" s="177"/>
      <c r="L53" s="178"/>
      <c r="M53" s="89"/>
      <c r="N53" s="122" t="str">
        <f t="shared" si="0"/>
        <v>požadavek nebyl splněn 0 bodů</v>
      </c>
      <c r="O53" s="89"/>
    </row>
    <row r="54" spans="1:15" ht="22.5">
      <c r="A54" s="83"/>
      <c r="B54" s="110" t="s">
        <v>153</v>
      </c>
      <c r="C54" s="111" t="s">
        <v>112</v>
      </c>
      <c r="D54" s="81" t="s">
        <v>45</v>
      </c>
      <c r="E54" s="81" t="s">
        <v>73</v>
      </c>
      <c r="F54" s="81" t="s">
        <v>321</v>
      </c>
      <c r="G54" s="81" t="s">
        <v>24</v>
      </c>
      <c r="H54" s="121" t="s">
        <v>717</v>
      </c>
      <c r="I54" s="113" t="s">
        <v>1015</v>
      </c>
      <c r="J54" s="81" t="s">
        <v>8</v>
      </c>
      <c r="K54" s="177"/>
      <c r="L54" s="178"/>
      <c r="M54" s="89"/>
      <c r="N54" s="122" t="str">
        <f t="shared" si="0"/>
        <v>požadavek nebyl splněn 0 bodů</v>
      </c>
      <c r="O54" s="89"/>
    </row>
    <row r="55" spans="1:15" ht="22.5">
      <c r="A55" s="83"/>
      <c r="B55" s="110" t="s">
        <v>154</v>
      </c>
      <c r="C55" s="111" t="s">
        <v>112</v>
      </c>
      <c r="D55" s="81" t="s">
        <v>57</v>
      </c>
      <c r="E55" s="81" t="s">
        <v>315</v>
      </c>
      <c r="F55" s="81" t="s">
        <v>386</v>
      </c>
      <c r="G55" s="81" t="s">
        <v>40</v>
      </c>
      <c r="H55" s="121" t="s">
        <v>718</v>
      </c>
      <c r="I55" s="113" t="s">
        <v>99</v>
      </c>
      <c r="J55" s="81" t="s">
        <v>194</v>
      </c>
      <c r="K55" s="177"/>
      <c r="L55" s="178"/>
      <c r="M55" s="89"/>
      <c r="N55" s="122" t="str">
        <f t="shared" si="0"/>
        <v>požadavek nebyl splněn 0 bodů</v>
      </c>
      <c r="O55" s="89"/>
    </row>
    <row r="56" spans="1:15" ht="22.5">
      <c r="A56" s="83"/>
      <c r="B56" s="110" t="s">
        <v>155</v>
      </c>
      <c r="C56" s="111" t="s">
        <v>112</v>
      </c>
      <c r="D56" s="81" t="s">
        <v>45</v>
      </c>
      <c r="E56" s="81" t="s">
        <v>73</v>
      </c>
      <c r="F56" s="81" t="s">
        <v>321</v>
      </c>
      <c r="G56" s="81" t="s">
        <v>40</v>
      </c>
      <c r="H56" s="121" t="s">
        <v>719</v>
      </c>
      <c r="I56" s="113" t="s">
        <v>1165</v>
      </c>
      <c r="J56" s="81" t="s">
        <v>8</v>
      </c>
      <c r="K56" s="177"/>
      <c r="L56" s="178"/>
      <c r="M56" s="89"/>
      <c r="N56" s="122" t="str">
        <f t="shared" si="0"/>
        <v>požadavek nebyl splněn 0 bodů</v>
      </c>
      <c r="O56" s="89"/>
    </row>
    <row r="57" spans="1:15" ht="33.75">
      <c r="A57" s="83"/>
      <c r="B57" s="110" t="s">
        <v>156</v>
      </c>
      <c r="C57" s="111" t="s">
        <v>112</v>
      </c>
      <c r="D57" s="81" t="s">
        <v>45</v>
      </c>
      <c r="E57" s="81" t="s">
        <v>73</v>
      </c>
      <c r="F57" s="81" t="s">
        <v>321</v>
      </c>
      <c r="G57" s="81" t="s">
        <v>43</v>
      </c>
      <c r="H57" s="121" t="s">
        <v>915</v>
      </c>
      <c r="I57" s="113" t="s">
        <v>1163</v>
      </c>
      <c r="J57" s="81" t="s">
        <v>8</v>
      </c>
      <c r="K57" s="177"/>
      <c r="L57" s="178"/>
      <c r="M57" s="89"/>
      <c r="N57" s="122" t="str">
        <f t="shared" si="0"/>
        <v>požadavek nebyl splněn 0 bodů</v>
      </c>
      <c r="O57" s="89"/>
    </row>
    <row r="58" spans="1:15" ht="45">
      <c r="A58" s="83"/>
      <c r="B58" s="110" t="s">
        <v>157</v>
      </c>
      <c r="C58" s="111" t="s">
        <v>113</v>
      </c>
      <c r="D58" s="82" t="s">
        <v>46</v>
      </c>
      <c r="E58" s="81" t="s">
        <v>73</v>
      </c>
      <c r="F58" s="81" t="s">
        <v>321</v>
      </c>
      <c r="G58" s="81" t="s">
        <v>40</v>
      </c>
      <c r="H58" s="121" t="s">
        <v>1162</v>
      </c>
      <c r="I58" s="113" t="s">
        <v>1194</v>
      </c>
      <c r="J58" s="81" t="s">
        <v>8</v>
      </c>
      <c r="K58" s="177"/>
      <c r="L58" s="178"/>
      <c r="M58" s="89"/>
      <c r="N58" s="122" t="str">
        <f t="shared" si="0"/>
        <v>požadavek nebyl splněn 0 bodů</v>
      </c>
      <c r="O58" s="89"/>
    </row>
    <row r="59" spans="1:15" ht="33.75">
      <c r="A59" s="83"/>
      <c r="B59" s="110" t="s">
        <v>158</v>
      </c>
      <c r="C59" s="111" t="s">
        <v>112</v>
      </c>
      <c r="D59" s="81" t="s">
        <v>45</v>
      </c>
      <c r="E59" s="81" t="s">
        <v>73</v>
      </c>
      <c r="F59" s="81" t="s">
        <v>321</v>
      </c>
      <c r="G59" s="81" t="s">
        <v>43</v>
      </c>
      <c r="H59" s="121" t="s">
        <v>1304</v>
      </c>
      <c r="I59" s="113" t="s">
        <v>1305</v>
      </c>
      <c r="J59" s="81" t="s">
        <v>8</v>
      </c>
      <c r="K59" s="177"/>
      <c r="L59" s="178"/>
      <c r="M59" s="89"/>
      <c r="N59" s="122" t="str">
        <f aca="true" t="shared" si="1" ref="N59">IF(J59="povinný",IF(OR(K59="Ano",K59="ano"),0,"požadavek nebyl splněn 0 bodů"),IF(J59="méně důležitý",IF(OR(K59="Ano",K59="ano"),1,"požadavek nebyl splněn 0 bodů"),IF(J59="středně důležitý",IF(OR(K59="Ano",K59="ano"),2,"požadavek nebyl splněn 0 bodů"),IF(J59="důležitý",IF(OR(K59="Ano",K59="ano"),3,"požadavek nebyl splněn 0 bodů"),"požadavek nebyl splněn 0 bodů"))))</f>
        <v>požadavek nebyl splněn 0 bodů</v>
      </c>
      <c r="O59" s="89"/>
    </row>
    <row r="60" spans="1:15" ht="22.5">
      <c r="A60" s="83"/>
      <c r="B60" s="110" t="s">
        <v>159</v>
      </c>
      <c r="C60" s="111" t="s">
        <v>112</v>
      </c>
      <c r="D60" s="81" t="s">
        <v>45</v>
      </c>
      <c r="E60" s="81" t="s">
        <v>73</v>
      </c>
      <c r="F60" s="81" t="s">
        <v>321</v>
      </c>
      <c r="G60" s="81" t="s">
        <v>40</v>
      </c>
      <c r="H60" s="121" t="s">
        <v>916</v>
      </c>
      <c r="I60" s="113" t="s">
        <v>1195</v>
      </c>
      <c r="J60" s="81" t="s">
        <v>194</v>
      </c>
      <c r="K60" s="177"/>
      <c r="L60" s="178"/>
      <c r="M60" s="89"/>
      <c r="N60" s="122" t="str">
        <f t="shared" si="0"/>
        <v>požadavek nebyl splněn 0 bodů</v>
      </c>
      <c r="O60" s="89"/>
    </row>
    <row r="61" spans="1:15" ht="33.75">
      <c r="A61" s="83"/>
      <c r="B61" s="110" t="s">
        <v>160</v>
      </c>
      <c r="C61" s="111" t="s">
        <v>112</v>
      </c>
      <c r="D61" s="81" t="s">
        <v>45</v>
      </c>
      <c r="E61" s="81" t="s">
        <v>73</v>
      </c>
      <c r="F61" s="81" t="s">
        <v>321</v>
      </c>
      <c r="G61" s="81" t="s">
        <v>40</v>
      </c>
      <c r="H61" s="121" t="s">
        <v>918</v>
      </c>
      <c r="I61" s="113" t="s">
        <v>1196</v>
      </c>
      <c r="J61" s="81" t="s">
        <v>194</v>
      </c>
      <c r="K61" s="177"/>
      <c r="L61" s="178"/>
      <c r="M61" s="89"/>
      <c r="N61" s="122" t="str">
        <f t="shared" si="0"/>
        <v>požadavek nebyl splněn 0 bodů</v>
      </c>
      <c r="O61" s="89"/>
    </row>
    <row r="62" spans="1:15" ht="22.5">
      <c r="A62" s="83"/>
      <c r="B62" s="110" t="s">
        <v>161</v>
      </c>
      <c r="C62" s="111" t="s">
        <v>112</v>
      </c>
      <c r="D62" s="81" t="s">
        <v>45</v>
      </c>
      <c r="E62" s="81" t="s">
        <v>73</v>
      </c>
      <c r="F62" s="81" t="s">
        <v>321</v>
      </c>
      <c r="G62" s="81" t="s">
        <v>40</v>
      </c>
      <c r="H62" s="121" t="s">
        <v>917</v>
      </c>
      <c r="I62" s="113" t="s">
        <v>1197</v>
      </c>
      <c r="J62" s="81" t="s">
        <v>194</v>
      </c>
      <c r="K62" s="177"/>
      <c r="L62" s="178"/>
      <c r="M62" s="89"/>
      <c r="N62" s="122" t="str">
        <f t="shared" si="0"/>
        <v>požadavek nebyl splněn 0 bodů</v>
      </c>
      <c r="O62" s="89"/>
    </row>
    <row r="63" spans="1:15" ht="33.75">
      <c r="A63" s="83"/>
      <c r="B63" s="110" t="s">
        <v>162</v>
      </c>
      <c r="C63" s="111" t="s">
        <v>112</v>
      </c>
      <c r="D63" s="81" t="s">
        <v>45</v>
      </c>
      <c r="E63" s="81" t="s">
        <v>73</v>
      </c>
      <c r="F63" s="81" t="s">
        <v>321</v>
      </c>
      <c r="G63" s="81" t="s">
        <v>40</v>
      </c>
      <c r="H63" s="121" t="s">
        <v>919</v>
      </c>
      <c r="I63" s="113" t="s">
        <v>1198</v>
      </c>
      <c r="J63" s="81" t="s">
        <v>194</v>
      </c>
      <c r="K63" s="177"/>
      <c r="L63" s="178"/>
      <c r="M63" s="89"/>
      <c r="N63" s="122" t="str">
        <f t="shared" si="0"/>
        <v>požadavek nebyl splněn 0 bodů</v>
      </c>
      <c r="O63" s="89"/>
    </row>
    <row r="64" spans="1:15" ht="22.5">
      <c r="A64" s="83"/>
      <c r="B64" s="110" t="s">
        <v>163</v>
      </c>
      <c r="C64" s="111" t="s">
        <v>112</v>
      </c>
      <c r="D64" s="81" t="s">
        <v>45</v>
      </c>
      <c r="E64" s="81" t="s">
        <v>73</v>
      </c>
      <c r="F64" s="81" t="s">
        <v>321</v>
      </c>
      <c r="G64" s="81" t="s">
        <v>40</v>
      </c>
      <c r="H64" s="113" t="s">
        <v>920</v>
      </c>
      <c r="I64" s="113" t="s">
        <v>1199</v>
      </c>
      <c r="J64" s="81" t="s">
        <v>194</v>
      </c>
      <c r="K64" s="177"/>
      <c r="L64" s="178"/>
      <c r="M64" s="89"/>
      <c r="N64" s="122" t="str">
        <f t="shared" si="0"/>
        <v>požadavek nebyl splněn 0 bodů</v>
      </c>
      <c r="O64" s="89"/>
    </row>
    <row r="65" spans="1:15" ht="22.5">
      <c r="A65" s="83"/>
      <c r="B65" s="110" t="s">
        <v>164</v>
      </c>
      <c r="C65" s="111" t="s">
        <v>112</v>
      </c>
      <c r="D65" s="81" t="s">
        <v>57</v>
      </c>
      <c r="E65" s="81" t="s">
        <v>315</v>
      </c>
      <c r="F65" s="81" t="s">
        <v>37</v>
      </c>
      <c r="G65" s="81" t="s">
        <v>40</v>
      </c>
      <c r="H65" s="121" t="s">
        <v>720</v>
      </c>
      <c r="I65" s="113" t="s">
        <v>1164</v>
      </c>
      <c r="J65" s="81" t="s">
        <v>194</v>
      </c>
      <c r="K65" s="177"/>
      <c r="L65" s="178"/>
      <c r="M65" s="89"/>
      <c r="N65" s="122" t="str">
        <f t="shared" si="0"/>
        <v>požadavek nebyl splněn 0 bodů</v>
      </c>
      <c r="O65" s="89"/>
    </row>
    <row r="66" spans="1:15" ht="45">
      <c r="A66" s="83"/>
      <c r="B66" s="110" t="s">
        <v>165</v>
      </c>
      <c r="C66" s="111" t="s">
        <v>112</v>
      </c>
      <c r="D66" s="81" t="s">
        <v>57</v>
      </c>
      <c r="E66" s="81" t="s">
        <v>315</v>
      </c>
      <c r="F66" s="81" t="s">
        <v>37</v>
      </c>
      <c r="G66" s="81" t="s">
        <v>40</v>
      </c>
      <c r="H66" s="121" t="s">
        <v>721</v>
      </c>
      <c r="I66" s="113" t="s">
        <v>1399</v>
      </c>
      <c r="J66" s="81" t="s">
        <v>32</v>
      </c>
      <c r="K66" s="177"/>
      <c r="L66" s="178"/>
      <c r="M66" s="89"/>
      <c r="N66" s="122" t="str">
        <f t="shared" si="0"/>
        <v>požadavek nebyl splněn 0 bodů</v>
      </c>
      <c r="O66" s="89"/>
    </row>
    <row r="67" spans="1:15" ht="45">
      <c r="A67" s="83"/>
      <c r="B67" s="110" t="s">
        <v>166</v>
      </c>
      <c r="C67" s="111" t="s">
        <v>112</v>
      </c>
      <c r="D67" s="81" t="s">
        <v>45</v>
      </c>
      <c r="E67" s="81" t="s">
        <v>73</v>
      </c>
      <c r="F67" s="81"/>
      <c r="G67" s="81" t="s">
        <v>21</v>
      </c>
      <c r="H67" s="121" t="s">
        <v>1200</v>
      </c>
      <c r="I67" s="113"/>
      <c r="J67" s="81" t="s">
        <v>8</v>
      </c>
      <c r="K67" s="177"/>
      <c r="L67" s="178"/>
      <c r="M67" s="89"/>
      <c r="N67" s="122" t="str">
        <f t="shared" si="0"/>
        <v>požadavek nebyl splněn 0 bodů</v>
      </c>
      <c r="O67" s="89"/>
    </row>
    <row r="68" spans="1:15" ht="56.25">
      <c r="A68" s="83"/>
      <c r="B68" s="110" t="s">
        <v>167</v>
      </c>
      <c r="C68" s="111" t="s">
        <v>112</v>
      </c>
      <c r="D68" s="81" t="s">
        <v>45</v>
      </c>
      <c r="E68" s="81" t="s">
        <v>73</v>
      </c>
      <c r="F68" s="122"/>
      <c r="G68" s="81" t="s">
        <v>21</v>
      </c>
      <c r="H68" s="121" t="s">
        <v>1400</v>
      </c>
      <c r="I68" s="113"/>
      <c r="J68" s="81" t="s">
        <v>194</v>
      </c>
      <c r="K68" s="177"/>
      <c r="L68" s="178"/>
      <c r="M68" s="89"/>
      <c r="N68" s="122" t="str">
        <f t="shared" si="0"/>
        <v>požadavek nebyl splněn 0 bodů</v>
      </c>
      <c r="O68" s="89"/>
    </row>
    <row r="69" spans="1:15" ht="67.5">
      <c r="A69" s="83"/>
      <c r="B69" s="110" t="s">
        <v>168</v>
      </c>
      <c r="C69" s="111" t="s">
        <v>112</v>
      </c>
      <c r="D69" s="81" t="s">
        <v>45</v>
      </c>
      <c r="E69" s="81" t="s">
        <v>73</v>
      </c>
      <c r="F69" s="122" t="s">
        <v>89</v>
      </c>
      <c r="G69" s="81" t="s">
        <v>24</v>
      </c>
      <c r="H69" s="121" t="s">
        <v>722</v>
      </c>
      <c r="I69" s="113" t="s">
        <v>1401</v>
      </c>
      <c r="J69" s="81" t="s">
        <v>8</v>
      </c>
      <c r="K69" s="177"/>
      <c r="L69" s="178"/>
      <c r="M69" s="89"/>
      <c r="N69" s="122" t="str">
        <f t="shared" si="0"/>
        <v>požadavek nebyl splněn 0 bodů</v>
      </c>
      <c r="O69" s="89"/>
    </row>
    <row r="70" spans="1:15" ht="56.25">
      <c r="A70" s="83"/>
      <c r="B70" s="110" t="s">
        <v>384</v>
      </c>
      <c r="C70" s="111" t="s">
        <v>112</v>
      </c>
      <c r="D70" s="81" t="s">
        <v>45</v>
      </c>
      <c r="E70" s="81" t="s">
        <v>73</v>
      </c>
      <c r="F70" s="122" t="s">
        <v>90</v>
      </c>
      <c r="G70" s="81" t="s">
        <v>24</v>
      </c>
      <c r="H70" s="121" t="s">
        <v>1258</v>
      </c>
      <c r="I70" s="113" t="s">
        <v>1145</v>
      </c>
      <c r="J70" s="81" t="s">
        <v>194</v>
      </c>
      <c r="K70" s="177"/>
      <c r="L70" s="178"/>
      <c r="M70" s="89"/>
      <c r="N70" s="122" t="str">
        <f aca="true" t="shared" si="2" ref="N70:N139">IF(J70="povinný",IF(OR(K70="Ano",K70="ano"),0,"požadavek nebyl splněn 0 bodů"),IF(J70="méně důležitý",IF(OR(K70="Ano",K70="ano"),1,"požadavek nebyl splněn 0 bodů"),IF(J70="středně důležitý",IF(OR(K70="Ano",K70="ano"),2,"požadavek nebyl splněn 0 bodů"),IF(J70="důležitý",IF(OR(K70="Ano",K70="ano"),3,"požadavek nebyl splněn 0 bodů"),"požadavek nebyl splněn 0 bodů"))))</f>
        <v>požadavek nebyl splněn 0 bodů</v>
      </c>
      <c r="O70" s="89"/>
    </row>
    <row r="71" spans="1:15" ht="33.75">
      <c r="A71" s="83"/>
      <c r="B71" s="110" t="s">
        <v>385</v>
      </c>
      <c r="C71" s="111" t="s">
        <v>112</v>
      </c>
      <c r="D71" s="81" t="s">
        <v>45</v>
      </c>
      <c r="E71" s="81" t="s">
        <v>73</v>
      </c>
      <c r="F71" s="122" t="s">
        <v>91</v>
      </c>
      <c r="G71" s="81" t="s">
        <v>24</v>
      </c>
      <c r="H71" s="121" t="s">
        <v>723</v>
      </c>
      <c r="I71" s="113" t="s">
        <v>1248</v>
      </c>
      <c r="J71" s="81" t="s">
        <v>8</v>
      </c>
      <c r="K71" s="177"/>
      <c r="L71" s="178"/>
      <c r="M71" s="89"/>
      <c r="N71" s="122" t="str">
        <f t="shared" si="2"/>
        <v>požadavek nebyl splněn 0 bodů</v>
      </c>
      <c r="O71" s="89"/>
    </row>
    <row r="72" spans="1:15" ht="33.75">
      <c r="A72" s="83"/>
      <c r="B72" s="110" t="s">
        <v>1331</v>
      </c>
      <c r="C72" s="111" t="s">
        <v>112</v>
      </c>
      <c r="D72" s="81" t="s">
        <v>45</v>
      </c>
      <c r="E72" s="81" t="s">
        <v>73</v>
      </c>
      <c r="F72" s="122" t="s">
        <v>92</v>
      </c>
      <c r="G72" s="81" t="s">
        <v>24</v>
      </c>
      <c r="H72" s="121" t="s">
        <v>724</v>
      </c>
      <c r="I72" s="113"/>
      <c r="J72" s="81" t="s">
        <v>8</v>
      </c>
      <c r="K72" s="177"/>
      <c r="L72" s="178"/>
      <c r="M72" s="89"/>
      <c r="N72" s="122" t="str">
        <f t="shared" si="2"/>
        <v>požadavek nebyl splněn 0 bodů</v>
      </c>
      <c r="O72" s="89"/>
    </row>
    <row r="73" spans="1:15" ht="28.7" customHeight="1">
      <c r="A73" s="83"/>
      <c r="B73" s="84"/>
      <c r="C73" s="85"/>
      <c r="D73" s="76"/>
      <c r="E73" s="105" t="s">
        <v>19</v>
      </c>
      <c r="F73" s="76"/>
      <c r="G73" s="76"/>
      <c r="H73" s="109"/>
      <c r="I73" s="88"/>
      <c r="J73" s="76"/>
      <c r="K73" s="187"/>
      <c r="L73" s="187"/>
      <c r="M73" s="89"/>
      <c r="N73" s="122"/>
      <c r="O73" s="89"/>
    </row>
    <row r="74" spans="1:15" ht="45">
      <c r="A74" s="83"/>
      <c r="B74" s="110" t="s">
        <v>169</v>
      </c>
      <c r="C74" s="111" t="s">
        <v>113</v>
      </c>
      <c r="D74" s="82" t="s">
        <v>46</v>
      </c>
      <c r="E74" s="81" t="s">
        <v>19</v>
      </c>
      <c r="F74" s="81" t="s">
        <v>317</v>
      </c>
      <c r="G74" s="81" t="s">
        <v>25</v>
      </c>
      <c r="H74" s="121" t="s">
        <v>1174</v>
      </c>
      <c r="I74" s="113" t="s">
        <v>1262</v>
      </c>
      <c r="J74" s="81" t="s">
        <v>8</v>
      </c>
      <c r="K74" s="179"/>
      <c r="L74" s="178"/>
      <c r="M74" s="89"/>
      <c r="N74" s="122" t="str">
        <f t="shared" si="2"/>
        <v>požadavek nebyl splněn 0 bodů</v>
      </c>
      <c r="O74" s="89"/>
    </row>
    <row r="75" spans="1:15" ht="22.5">
      <c r="A75" s="83"/>
      <c r="B75" s="110" t="s">
        <v>170</v>
      </c>
      <c r="C75" s="111" t="s">
        <v>113</v>
      </c>
      <c r="D75" s="82" t="s">
        <v>46</v>
      </c>
      <c r="E75" s="81" t="s">
        <v>19</v>
      </c>
      <c r="F75" s="81" t="s">
        <v>317</v>
      </c>
      <c r="G75" s="81" t="s">
        <v>25</v>
      </c>
      <c r="H75" s="121" t="s">
        <v>1173</v>
      </c>
      <c r="I75" s="113" t="s">
        <v>98</v>
      </c>
      <c r="J75" s="81" t="s">
        <v>8</v>
      </c>
      <c r="K75" s="179"/>
      <c r="L75" s="178"/>
      <c r="M75" s="89"/>
      <c r="N75" s="122" t="str">
        <f t="shared" si="2"/>
        <v>požadavek nebyl splněn 0 bodů</v>
      </c>
      <c r="O75" s="89"/>
    </row>
    <row r="76" spans="1:15" ht="22.5">
      <c r="A76" s="83"/>
      <c r="B76" s="110" t="s">
        <v>171</v>
      </c>
      <c r="C76" s="111" t="s">
        <v>113</v>
      </c>
      <c r="D76" s="82" t="s">
        <v>46</v>
      </c>
      <c r="E76" s="81" t="s">
        <v>19</v>
      </c>
      <c r="F76" s="81" t="s">
        <v>317</v>
      </c>
      <c r="G76" s="81" t="s">
        <v>25</v>
      </c>
      <c r="H76" s="121" t="s">
        <v>1170</v>
      </c>
      <c r="I76" s="113" t="s">
        <v>97</v>
      </c>
      <c r="J76" s="81" t="s">
        <v>8</v>
      </c>
      <c r="K76" s="179"/>
      <c r="L76" s="178"/>
      <c r="M76" s="89"/>
      <c r="N76" s="122" t="str">
        <f aca="true" t="shared" si="3" ref="N76:N78">IF(J76="povinný",IF(OR(K76="Ano",K76="ano"),0,"požadavek nebyl splněn 0 bodů"),IF(J76="méně důležitý",IF(OR(K76="Ano",K76="ano"),1,"požadavek nebyl splněn 0 bodů"),IF(J76="středně důležitý",IF(OR(K76="Ano",K76="ano"),2,"požadavek nebyl splněn 0 bodů"),IF(J76="důležitý",IF(OR(K76="Ano",K76="ano"),3,"požadavek nebyl splněn 0 bodů"),"požadavek nebyl splněn 0 bodů"))))</f>
        <v>požadavek nebyl splněn 0 bodů</v>
      </c>
      <c r="O76" s="89"/>
    </row>
    <row r="77" spans="1:15" ht="22.5">
      <c r="A77" s="83"/>
      <c r="B77" s="110" t="s">
        <v>172</v>
      </c>
      <c r="C77" s="111" t="s">
        <v>113</v>
      </c>
      <c r="D77" s="82" t="s">
        <v>46</v>
      </c>
      <c r="E77" s="81" t="s">
        <v>19</v>
      </c>
      <c r="F77" s="81" t="s">
        <v>317</v>
      </c>
      <c r="G77" s="81" t="s">
        <v>25</v>
      </c>
      <c r="H77" s="121" t="s">
        <v>1171</v>
      </c>
      <c r="I77" s="113" t="s">
        <v>96</v>
      </c>
      <c r="J77" s="81" t="s">
        <v>8</v>
      </c>
      <c r="K77" s="179"/>
      <c r="L77" s="178"/>
      <c r="M77" s="89"/>
      <c r="N77" s="122" t="str">
        <f t="shared" si="3"/>
        <v>požadavek nebyl splněn 0 bodů</v>
      </c>
      <c r="O77" s="89"/>
    </row>
    <row r="78" spans="1:15" ht="45">
      <c r="A78" s="83"/>
      <c r="B78" s="110" t="s">
        <v>173</v>
      </c>
      <c r="C78" s="111" t="s">
        <v>113</v>
      </c>
      <c r="D78" s="82" t="s">
        <v>46</v>
      </c>
      <c r="E78" s="81" t="s">
        <v>19</v>
      </c>
      <c r="F78" s="81" t="s">
        <v>317</v>
      </c>
      <c r="G78" s="81" t="s">
        <v>25</v>
      </c>
      <c r="H78" s="121" t="s">
        <v>1175</v>
      </c>
      <c r="I78" s="113" t="s">
        <v>1261</v>
      </c>
      <c r="J78" s="81" t="s">
        <v>8</v>
      </c>
      <c r="K78" s="179"/>
      <c r="L78" s="178"/>
      <c r="M78" s="89"/>
      <c r="N78" s="122" t="str">
        <f t="shared" si="3"/>
        <v>požadavek nebyl splněn 0 bodů</v>
      </c>
      <c r="O78" s="89"/>
    </row>
    <row r="79" spans="1:15" ht="67.5">
      <c r="A79" s="83"/>
      <c r="B79" s="110" t="s">
        <v>174</v>
      </c>
      <c r="C79" s="111" t="s">
        <v>113</v>
      </c>
      <c r="D79" s="82" t="s">
        <v>46</v>
      </c>
      <c r="E79" s="81" t="s">
        <v>19</v>
      </c>
      <c r="F79" s="81" t="s">
        <v>317</v>
      </c>
      <c r="G79" s="81" t="s">
        <v>25</v>
      </c>
      <c r="H79" s="121" t="s">
        <v>1259</v>
      </c>
      <c r="I79" s="113" t="s">
        <v>1260</v>
      </c>
      <c r="J79" s="81" t="s">
        <v>8</v>
      </c>
      <c r="K79" s="179"/>
      <c r="L79" s="178"/>
      <c r="M79" s="89"/>
      <c r="N79" s="122" t="str">
        <f aca="true" t="shared" si="4" ref="N79">IF(J79="povinný",IF(OR(K79="Ano",K79="ano"),0,"požadavek nebyl splněn 0 bodů"),IF(J79="méně důležitý",IF(OR(K79="Ano",K79="ano"),1,"požadavek nebyl splněn 0 bodů"),IF(J79="středně důležitý",IF(OR(K79="Ano",K79="ano"),2,"požadavek nebyl splněn 0 bodů"),IF(J79="důležitý",IF(OR(K79="Ano",K79="ano"),3,"požadavek nebyl splněn 0 bodů"),"požadavek nebyl splněn 0 bodů"))))</f>
        <v>požadavek nebyl splněn 0 bodů</v>
      </c>
      <c r="O79" s="89"/>
    </row>
    <row r="80" spans="1:15" ht="45">
      <c r="A80" s="83"/>
      <c r="B80" s="110" t="s">
        <v>175</v>
      </c>
      <c r="C80" s="111" t="s">
        <v>113</v>
      </c>
      <c r="D80" s="82" t="s">
        <v>46</v>
      </c>
      <c r="E80" s="81" t="s">
        <v>19</v>
      </c>
      <c r="F80" s="81" t="s">
        <v>317</v>
      </c>
      <c r="G80" s="81" t="s">
        <v>24</v>
      </c>
      <c r="H80" s="121" t="s">
        <v>900</v>
      </c>
      <c r="I80" s="113" t="s">
        <v>1402</v>
      </c>
      <c r="J80" s="81" t="s">
        <v>8</v>
      </c>
      <c r="K80" s="179"/>
      <c r="L80" s="178"/>
      <c r="M80" s="89"/>
      <c r="N80" s="122" t="str">
        <f t="shared" si="2"/>
        <v>požadavek nebyl splněn 0 bodů</v>
      </c>
      <c r="O80" s="89"/>
    </row>
    <row r="81" spans="1:15" ht="33.75">
      <c r="A81" s="83"/>
      <c r="B81" s="110" t="s">
        <v>998</v>
      </c>
      <c r="C81" s="111" t="s">
        <v>113</v>
      </c>
      <c r="D81" s="82" t="s">
        <v>57</v>
      </c>
      <c r="E81" s="81" t="s">
        <v>315</v>
      </c>
      <c r="F81" s="81" t="s">
        <v>386</v>
      </c>
      <c r="G81" s="81" t="s">
        <v>40</v>
      </c>
      <c r="H81" s="121" t="s">
        <v>1146</v>
      </c>
      <c r="I81" s="113" t="s">
        <v>1201</v>
      </c>
      <c r="J81" s="81" t="s">
        <v>194</v>
      </c>
      <c r="K81" s="177"/>
      <c r="L81" s="178"/>
      <c r="M81" s="89"/>
      <c r="N81" s="122" t="str">
        <f t="shared" si="2"/>
        <v>požadavek nebyl splněn 0 bodů</v>
      </c>
      <c r="O81" s="89"/>
    </row>
    <row r="82" spans="1:15" ht="33.75">
      <c r="A82" s="83"/>
      <c r="B82" s="110" t="s">
        <v>176</v>
      </c>
      <c r="C82" s="111" t="s">
        <v>113</v>
      </c>
      <c r="D82" s="82" t="s">
        <v>46</v>
      </c>
      <c r="E82" s="81" t="s">
        <v>19</v>
      </c>
      <c r="F82" s="81" t="s">
        <v>317</v>
      </c>
      <c r="G82" s="81" t="s">
        <v>40</v>
      </c>
      <c r="H82" s="121" t="s">
        <v>725</v>
      </c>
      <c r="I82" s="113" t="s">
        <v>1315</v>
      </c>
      <c r="J82" s="81" t="s">
        <v>8</v>
      </c>
      <c r="K82" s="177"/>
      <c r="L82" s="178"/>
      <c r="M82" s="89"/>
      <c r="N82" s="122" t="str">
        <f>IF(J82="povinný",IF(OR(K82="Ano",K82="ano"),0,"požadavek nebyl splněn 0 bodů"),IF(J82="méně důležitý",IF(OR(K82="Ano",K82="ano"),1,"požadavek nebyl splněn 0 bodů"),IF(J82="středně důležitý",IF(OR(K82="Ano",K82="ano"),2,"požadavek nebyl splněn 0 bodů"),IF(J82="důležitý",IF(OR(K82="Ano",K82="ano"),3,"požadavek nebyl splněn 0 bodů"),"požadavek nebyl splněn 0 bodů"))))</f>
        <v>požadavek nebyl splněn 0 bodů</v>
      </c>
      <c r="O82" s="89"/>
    </row>
    <row r="83" spans="1:15" ht="33.75">
      <c r="A83" s="83"/>
      <c r="B83" s="110" t="s">
        <v>177</v>
      </c>
      <c r="C83" s="111" t="s">
        <v>113</v>
      </c>
      <c r="D83" s="82" t="s">
        <v>46</v>
      </c>
      <c r="E83" s="81" t="s">
        <v>19</v>
      </c>
      <c r="F83" s="81" t="s">
        <v>317</v>
      </c>
      <c r="G83" s="81" t="s">
        <v>25</v>
      </c>
      <c r="H83" s="121" t="s">
        <v>1309</v>
      </c>
      <c r="I83" s="121" t="s">
        <v>1176</v>
      </c>
      <c r="J83" s="81" t="s">
        <v>8</v>
      </c>
      <c r="K83" s="179"/>
      <c r="L83" s="178"/>
      <c r="M83" s="89"/>
      <c r="N83" s="122" t="str">
        <f t="shared" si="2"/>
        <v>požadavek nebyl splněn 0 bodů</v>
      </c>
      <c r="O83" s="89"/>
    </row>
    <row r="84" spans="1:15" ht="22.5">
      <c r="A84" s="83"/>
      <c r="B84" s="110" t="s">
        <v>178</v>
      </c>
      <c r="C84" s="111" t="s">
        <v>113</v>
      </c>
      <c r="D84" s="82" t="s">
        <v>46</v>
      </c>
      <c r="E84" s="81" t="s">
        <v>19</v>
      </c>
      <c r="F84" s="81" t="s">
        <v>317</v>
      </c>
      <c r="G84" s="81" t="s">
        <v>24</v>
      </c>
      <c r="H84" s="121" t="s">
        <v>1307</v>
      </c>
      <c r="I84" s="113" t="s">
        <v>1308</v>
      </c>
      <c r="J84" s="81" t="s">
        <v>8</v>
      </c>
      <c r="K84" s="179"/>
      <c r="L84" s="178"/>
      <c r="M84" s="89"/>
      <c r="N84" s="122" t="str">
        <f aca="true" t="shared" si="5" ref="N84">IF(J84="povinný",IF(OR(K84="Ano",K84="ano"),0,"požadavek nebyl splněn 0 bodů"),IF(J84="méně důležitý",IF(OR(K84="Ano",K84="ano"),1,"požadavek nebyl splněn 0 bodů"),IF(J84="středně důležitý",IF(OR(K84="Ano",K84="ano"),2,"požadavek nebyl splněn 0 bodů"),IF(J84="důležitý",IF(OR(K84="Ano",K84="ano"),3,"požadavek nebyl splněn 0 bodů"),"požadavek nebyl splněn 0 bodů"))))</f>
        <v>požadavek nebyl splněn 0 bodů</v>
      </c>
      <c r="O84" s="89"/>
    </row>
    <row r="85" spans="1:19" ht="22.5">
      <c r="A85" s="83"/>
      <c r="B85" s="110" t="s">
        <v>179</v>
      </c>
      <c r="C85" s="111" t="s">
        <v>113</v>
      </c>
      <c r="D85" s="82" t="s">
        <v>46</v>
      </c>
      <c r="E85" s="81" t="s">
        <v>19</v>
      </c>
      <c r="F85" s="81" t="s">
        <v>317</v>
      </c>
      <c r="G85" s="81" t="s">
        <v>40</v>
      </c>
      <c r="H85" s="121" t="s">
        <v>1306</v>
      </c>
      <c r="I85" s="113" t="s">
        <v>849</v>
      </c>
      <c r="J85" s="81" t="s">
        <v>32</v>
      </c>
      <c r="K85" s="179"/>
      <c r="L85" s="178"/>
      <c r="M85" s="83"/>
      <c r="N85" s="122" t="str">
        <f t="shared" si="2"/>
        <v>požadavek nebyl splněn 0 bodů</v>
      </c>
      <c r="O85" s="89"/>
      <c r="P85" s="91"/>
      <c r="Q85" s="91"/>
      <c r="R85" s="91"/>
      <c r="S85" s="91"/>
    </row>
    <row r="86" spans="1:15" ht="22.5">
      <c r="A86" s="83"/>
      <c r="B86" s="110" t="s">
        <v>180</v>
      </c>
      <c r="C86" s="111" t="s">
        <v>113</v>
      </c>
      <c r="D86" s="82" t="s">
        <v>46</v>
      </c>
      <c r="E86" s="81" t="s">
        <v>19</v>
      </c>
      <c r="F86" s="81" t="s">
        <v>317</v>
      </c>
      <c r="G86" s="81" t="s">
        <v>21</v>
      </c>
      <c r="H86" s="121" t="s">
        <v>1403</v>
      </c>
      <c r="I86" s="113" t="s">
        <v>1404</v>
      </c>
      <c r="J86" s="81" t="s">
        <v>8</v>
      </c>
      <c r="K86" s="177"/>
      <c r="L86" s="178"/>
      <c r="M86" s="89"/>
      <c r="N86" s="122" t="str">
        <f>IF(J86="povinný",IF(OR(K86="Ano",K86="ano"),0,"požadavek nebyl splněn 0 bodů"),IF(J86="méně důležitý",IF(OR(K86="Ano",K86="ano"),1,"požadavek nebyl splněn 0 bodů"),IF(J86="středně důležitý",IF(OR(K86="Ano",K86="ano"),2,"požadavek nebyl splněn 0 bodů"),IF(J86="důležitý",IF(OR(K86="Ano",K86="ano"),3,"požadavek nebyl splněn 0 bodů"),"požadavek nebyl splněn 0 bodů"))))</f>
        <v>požadavek nebyl splněn 0 bodů</v>
      </c>
      <c r="O86" s="89"/>
    </row>
    <row r="87" spans="1:15" ht="33.75">
      <c r="A87" s="83"/>
      <c r="B87" s="110" t="s">
        <v>181</v>
      </c>
      <c r="C87" s="111" t="s">
        <v>113</v>
      </c>
      <c r="D87" s="81" t="s">
        <v>57</v>
      </c>
      <c r="E87" s="81" t="s">
        <v>315</v>
      </c>
      <c r="F87" s="81" t="s">
        <v>405</v>
      </c>
      <c r="G87" s="81" t="s">
        <v>40</v>
      </c>
      <c r="H87" s="121" t="s">
        <v>1190</v>
      </c>
      <c r="I87" s="113" t="s">
        <v>1249</v>
      </c>
      <c r="J87" s="81" t="s">
        <v>194</v>
      </c>
      <c r="K87" s="177"/>
      <c r="L87" s="178"/>
      <c r="M87" s="89"/>
      <c r="N87" s="122" t="str">
        <f t="shared" si="2"/>
        <v>požadavek nebyl splněn 0 bodů</v>
      </c>
      <c r="O87" s="89"/>
    </row>
    <row r="88" spans="1:15" ht="33.75">
      <c r="A88" s="83"/>
      <c r="B88" s="110" t="s">
        <v>182</v>
      </c>
      <c r="C88" s="111" t="s">
        <v>113</v>
      </c>
      <c r="D88" s="81" t="s">
        <v>57</v>
      </c>
      <c r="E88" s="81" t="s">
        <v>315</v>
      </c>
      <c r="F88" s="81" t="s">
        <v>405</v>
      </c>
      <c r="G88" s="81" t="s">
        <v>40</v>
      </c>
      <c r="H88" s="121" t="s">
        <v>1263</v>
      </c>
      <c r="I88" s="113" t="s">
        <v>1405</v>
      </c>
      <c r="J88" s="81" t="s">
        <v>194</v>
      </c>
      <c r="K88" s="177"/>
      <c r="L88" s="178"/>
      <c r="M88" s="89"/>
      <c r="N88" s="122" t="str">
        <f aca="true" t="shared" si="6" ref="N88">IF(J88="povinný",IF(OR(K88="Ano",K88="ano"),0,"požadavek nebyl splněn 0 bodů"),IF(J88="méně důležitý",IF(OR(K88="Ano",K88="ano"),1,"požadavek nebyl splněn 0 bodů"),IF(J88="středně důležitý",IF(OR(K88="Ano",K88="ano"),2,"požadavek nebyl splněn 0 bodů"),IF(J88="důležitý",IF(OR(K88="Ano",K88="ano"),3,"požadavek nebyl splněn 0 bodů"),"požadavek nebyl splněn 0 bodů"))))</f>
        <v>požadavek nebyl splněn 0 bodů</v>
      </c>
      <c r="O88" s="89"/>
    </row>
    <row r="89" spans="1:15" ht="33.75">
      <c r="A89" s="83"/>
      <c r="B89" s="110" t="s">
        <v>183</v>
      </c>
      <c r="C89" s="111" t="s">
        <v>113</v>
      </c>
      <c r="D89" s="82" t="s">
        <v>46</v>
      </c>
      <c r="E89" s="81" t="s">
        <v>19</v>
      </c>
      <c r="F89" s="81" t="s">
        <v>317</v>
      </c>
      <c r="G89" s="81" t="s">
        <v>43</v>
      </c>
      <c r="H89" s="121" t="s">
        <v>862</v>
      </c>
      <c r="I89" s="121" t="s">
        <v>1133</v>
      </c>
      <c r="J89" s="81" t="s">
        <v>8</v>
      </c>
      <c r="K89" s="177"/>
      <c r="L89" s="178"/>
      <c r="M89" s="89"/>
      <c r="N89" s="122" t="str">
        <f t="shared" si="2"/>
        <v>požadavek nebyl splněn 0 bodů</v>
      </c>
      <c r="O89" s="89"/>
    </row>
    <row r="90" spans="1:15" ht="22.5">
      <c r="A90" s="83"/>
      <c r="B90" s="110" t="s">
        <v>184</v>
      </c>
      <c r="C90" s="111" t="s">
        <v>113</v>
      </c>
      <c r="D90" s="82" t="s">
        <v>46</v>
      </c>
      <c r="E90" s="81" t="s">
        <v>19</v>
      </c>
      <c r="F90" s="81" t="s">
        <v>317</v>
      </c>
      <c r="G90" s="81" t="s">
        <v>24</v>
      </c>
      <c r="H90" s="121" t="s">
        <v>1182</v>
      </c>
      <c r="I90" s="113" t="s">
        <v>1183</v>
      </c>
      <c r="J90" s="81" t="s">
        <v>8</v>
      </c>
      <c r="K90" s="179"/>
      <c r="L90" s="178"/>
      <c r="M90" s="89"/>
      <c r="N90" s="122" t="str">
        <f>IF(J90="povinný",IF(OR(K90="Ano",K90="ano"),0,"požadavek nebyl splněn 0 bodů"),IF(J90="méně důležitý",IF(OR(K90="Ano",K90="ano"),1,"požadavek nebyl splněn 0 bodů"),IF(J90="středně důležitý",IF(OR(K90="Ano",K90="ano"),2,"požadavek nebyl splněn 0 bodů"),IF(J90="důležitý",IF(OR(K90="Ano",K90="ano"),3,"požadavek nebyl splněn 0 bodů"),"požadavek nebyl splněn 0 bodů"))))</f>
        <v>požadavek nebyl splněn 0 bodů</v>
      </c>
      <c r="O90" s="89"/>
    </row>
    <row r="91" spans="1:15" ht="45">
      <c r="A91" s="83"/>
      <c r="B91" s="110" t="s">
        <v>185</v>
      </c>
      <c r="C91" s="111" t="s">
        <v>113</v>
      </c>
      <c r="D91" s="82" t="s">
        <v>46</v>
      </c>
      <c r="E91" s="81" t="s">
        <v>19</v>
      </c>
      <c r="F91" s="81" t="s">
        <v>317</v>
      </c>
      <c r="G91" s="81" t="s">
        <v>40</v>
      </c>
      <c r="H91" s="121" t="s">
        <v>1406</v>
      </c>
      <c r="I91" s="113" t="s">
        <v>1179</v>
      </c>
      <c r="J91" s="81" t="s">
        <v>8</v>
      </c>
      <c r="K91" s="177"/>
      <c r="L91" s="178"/>
      <c r="M91" s="89"/>
      <c r="N91" s="122" t="str">
        <f t="shared" si="2"/>
        <v>požadavek nebyl splněn 0 bodů</v>
      </c>
      <c r="O91" s="89"/>
    </row>
    <row r="92" spans="1:15" ht="22.5">
      <c r="A92" s="83"/>
      <c r="B92" s="110" t="s">
        <v>186</v>
      </c>
      <c r="C92" s="111" t="s">
        <v>113</v>
      </c>
      <c r="D92" s="82" t="s">
        <v>46</v>
      </c>
      <c r="E92" s="81" t="s">
        <v>19</v>
      </c>
      <c r="F92" s="81" t="s">
        <v>317</v>
      </c>
      <c r="G92" s="81" t="s">
        <v>40</v>
      </c>
      <c r="H92" s="121" t="s">
        <v>727</v>
      </c>
      <c r="I92" s="113" t="s">
        <v>1180</v>
      </c>
      <c r="J92" s="81" t="s">
        <v>8</v>
      </c>
      <c r="K92" s="177"/>
      <c r="L92" s="178"/>
      <c r="M92" s="89"/>
      <c r="N92" s="122" t="str">
        <f t="shared" si="2"/>
        <v>požadavek nebyl splněn 0 bodů</v>
      </c>
      <c r="O92" s="89"/>
    </row>
    <row r="93" spans="1:15" ht="33.75">
      <c r="A93" s="83"/>
      <c r="B93" s="110" t="s">
        <v>187</v>
      </c>
      <c r="C93" s="111" t="s">
        <v>113</v>
      </c>
      <c r="D93" s="82" t="s">
        <v>46</v>
      </c>
      <c r="E93" s="81" t="s">
        <v>19</v>
      </c>
      <c r="F93" s="81" t="s">
        <v>317</v>
      </c>
      <c r="G93" s="81" t="s">
        <v>40</v>
      </c>
      <c r="H93" s="121" t="s">
        <v>728</v>
      </c>
      <c r="I93" s="113" t="s">
        <v>1181</v>
      </c>
      <c r="J93" s="81" t="s">
        <v>194</v>
      </c>
      <c r="K93" s="177"/>
      <c r="L93" s="178"/>
      <c r="M93" s="89"/>
      <c r="N93" s="122" t="str">
        <f t="shared" si="2"/>
        <v>požadavek nebyl splněn 0 bodů</v>
      </c>
      <c r="O93" s="89"/>
    </row>
    <row r="94" spans="1:15" ht="33.75">
      <c r="A94" s="83"/>
      <c r="B94" s="110" t="s">
        <v>188</v>
      </c>
      <c r="C94" s="111" t="s">
        <v>113</v>
      </c>
      <c r="D94" s="82" t="s">
        <v>46</v>
      </c>
      <c r="E94" s="81" t="s">
        <v>19</v>
      </c>
      <c r="F94" s="81" t="s">
        <v>317</v>
      </c>
      <c r="G94" s="81" t="s">
        <v>40</v>
      </c>
      <c r="H94" s="121" t="s">
        <v>729</v>
      </c>
      <c r="I94" s="113" t="s">
        <v>1407</v>
      </c>
      <c r="J94" s="81" t="s">
        <v>194</v>
      </c>
      <c r="K94" s="177"/>
      <c r="L94" s="178"/>
      <c r="M94" s="89"/>
      <c r="N94" s="122" t="str">
        <f t="shared" si="2"/>
        <v>požadavek nebyl splněn 0 bodů</v>
      </c>
      <c r="O94" s="89"/>
    </row>
    <row r="95" spans="1:15" ht="33.75">
      <c r="A95" s="83"/>
      <c r="B95" s="110" t="s">
        <v>189</v>
      </c>
      <c r="C95" s="111" t="s">
        <v>113</v>
      </c>
      <c r="D95" s="82" t="s">
        <v>46</v>
      </c>
      <c r="E95" s="81" t="s">
        <v>19</v>
      </c>
      <c r="F95" s="81" t="s">
        <v>317</v>
      </c>
      <c r="G95" s="81" t="s">
        <v>40</v>
      </c>
      <c r="H95" s="113" t="s">
        <v>730</v>
      </c>
      <c r="I95" s="113" t="s">
        <v>1178</v>
      </c>
      <c r="J95" s="81" t="s">
        <v>194</v>
      </c>
      <c r="K95" s="177"/>
      <c r="L95" s="178"/>
      <c r="M95" s="89"/>
      <c r="N95" s="122" t="str">
        <f t="shared" si="2"/>
        <v>požadavek nebyl splněn 0 bodů</v>
      </c>
      <c r="O95" s="89"/>
    </row>
    <row r="96" spans="1:15" ht="33.75">
      <c r="A96" s="83"/>
      <c r="B96" s="110" t="s">
        <v>190</v>
      </c>
      <c r="C96" s="111" t="s">
        <v>113</v>
      </c>
      <c r="D96" s="82" t="s">
        <v>46</v>
      </c>
      <c r="E96" s="81" t="s">
        <v>19</v>
      </c>
      <c r="F96" s="81" t="s">
        <v>317</v>
      </c>
      <c r="G96" s="81" t="s">
        <v>40</v>
      </c>
      <c r="H96" s="113" t="s">
        <v>1264</v>
      </c>
      <c r="I96" s="113" t="s">
        <v>1184</v>
      </c>
      <c r="J96" s="81" t="s">
        <v>8</v>
      </c>
      <c r="K96" s="177"/>
      <c r="L96" s="178"/>
      <c r="M96" s="89"/>
      <c r="N96" s="122" t="str">
        <f aca="true" t="shared" si="7" ref="N96">IF(J96="povinný",IF(OR(K96="Ano",K96="ano"),0,"požadavek nebyl splněn 0 bodů"),IF(J96="méně důležitý",IF(OR(K96="Ano",K96="ano"),1,"požadavek nebyl splněn 0 bodů"),IF(J96="středně důležitý",IF(OR(K96="Ano",K96="ano"),2,"požadavek nebyl splněn 0 bodů"),IF(J96="důležitý",IF(OR(K96="Ano",K96="ano"),3,"požadavek nebyl splněn 0 bodů"),"požadavek nebyl splněn 0 bodů"))))</f>
        <v>požadavek nebyl splněn 0 bodů</v>
      </c>
      <c r="O96" s="89"/>
    </row>
    <row r="97" spans="1:15" ht="33.75">
      <c r="A97" s="83"/>
      <c r="B97" s="110" t="s">
        <v>191</v>
      </c>
      <c r="C97" s="111" t="s">
        <v>113</v>
      </c>
      <c r="D97" s="81" t="s">
        <v>57</v>
      </c>
      <c r="E97" s="81" t="s">
        <v>315</v>
      </c>
      <c r="F97" s="81" t="s">
        <v>37</v>
      </c>
      <c r="G97" s="81" t="s">
        <v>40</v>
      </c>
      <c r="H97" s="121" t="s">
        <v>731</v>
      </c>
      <c r="I97" s="113" t="s">
        <v>108</v>
      </c>
      <c r="J97" s="81" t="s">
        <v>194</v>
      </c>
      <c r="K97" s="179"/>
      <c r="L97" s="178"/>
      <c r="M97" s="89"/>
      <c r="N97" s="122" t="str">
        <f t="shared" si="2"/>
        <v>požadavek nebyl splněn 0 bodů</v>
      </c>
      <c r="O97" s="89"/>
    </row>
    <row r="98" spans="1:15" ht="22.5">
      <c r="A98" s="83"/>
      <c r="B98" s="110" t="s">
        <v>192</v>
      </c>
      <c r="C98" s="111" t="s">
        <v>113</v>
      </c>
      <c r="D98" s="81" t="s">
        <v>57</v>
      </c>
      <c r="E98" s="81" t="s">
        <v>315</v>
      </c>
      <c r="F98" s="81" t="s">
        <v>37</v>
      </c>
      <c r="G98" s="81" t="s">
        <v>40</v>
      </c>
      <c r="H98" s="121" t="s">
        <v>1310</v>
      </c>
      <c r="I98" s="113" t="s">
        <v>1311</v>
      </c>
      <c r="J98" s="81" t="s">
        <v>194</v>
      </c>
      <c r="K98" s="179"/>
      <c r="L98" s="178"/>
      <c r="M98" s="89"/>
      <c r="N98" s="122" t="str">
        <f aca="true" t="shared" si="8" ref="N98">IF(J98="povinný",IF(OR(K98="Ano",K98="ano"),0,"požadavek nebyl splněn 0 bodů"),IF(J98="méně důležitý",IF(OR(K98="Ano",K98="ano"),1,"požadavek nebyl splněn 0 bodů"),IF(J98="středně důležitý",IF(OR(K98="Ano",K98="ano"),2,"požadavek nebyl splněn 0 bodů"),IF(J98="důležitý",IF(OR(K98="Ano",K98="ano"),3,"požadavek nebyl splněn 0 bodů"),"požadavek nebyl splněn 0 bodů"))))</f>
        <v>požadavek nebyl splněn 0 bodů</v>
      </c>
      <c r="O98" s="89"/>
    </row>
    <row r="99" spans="1:15" ht="22.5">
      <c r="A99" s="83"/>
      <c r="B99" s="110" t="s">
        <v>396</v>
      </c>
      <c r="C99" s="111" t="s">
        <v>113</v>
      </c>
      <c r="D99" s="81" t="s">
        <v>57</v>
      </c>
      <c r="E99" s="81" t="s">
        <v>315</v>
      </c>
      <c r="F99" s="81" t="s">
        <v>37</v>
      </c>
      <c r="G99" s="81" t="s">
        <v>40</v>
      </c>
      <c r="H99" s="121" t="s">
        <v>1312</v>
      </c>
      <c r="I99" s="113" t="s">
        <v>1313</v>
      </c>
      <c r="J99" s="81" t="s">
        <v>194</v>
      </c>
      <c r="K99" s="179"/>
      <c r="L99" s="178"/>
      <c r="M99" s="89"/>
      <c r="N99" s="122" t="str">
        <f aca="true" t="shared" si="9" ref="N99">IF(J99="povinný",IF(OR(K99="Ano",K99="ano"),0,"požadavek nebyl splněn 0 bodů"),IF(J99="méně důležitý",IF(OR(K99="Ano",K99="ano"),1,"požadavek nebyl splněn 0 bodů"),IF(J99="středně důležitý",IF(OR(K99="Ano",K99="ano"),2,"požadavek nebyl splněn 0 bodů"),IF(J99="důležitý",IF(OR(K99="Ano",K99="ano"),3,"požadavek nebyl splněn 0 bodů"),"požadavek nebyl splněn 0 bodů"))))</f>
        <v>požadavek nebyl splněn 0 bodů</v>
      </c>
      <c r="O99" s="89"/>
    </row>
    <row r="100" spans="1:15" ht="45">
      <c r="A100" s="83"/>
      <c r="B100" s="110" t="s">
        <v>1191</v>
      </c>
      <c r="C100" s="111" t="s">
        <v>113</v>
      </c>
      <c r="D100" s="82" t="s">
        <v>46</v>
      </c>
      <c r="E100" s="81" t="s">
        <v>19</v>
      </c>
      <c r="F100" s="81" t="s">
        <v>317</v>
      </c>
      <c r="G100" s="81" t="s">
        <v>21</v>
      </c>
      <c r="H100" s="121" t="s">
        <v>1202</v>
      </c>
      <c r="I100" s="113"/>
      <c r="J100" s="81" t="s">
        <v>8</v>
      </c>
      <c r="K100" s="177"/>
      <c r="L100" s="178"/>
      <c r="M100" s="89"/>
      <c r="N100" s="122" t="str">
        <f t="shared" si="2"/>
        <v>požadavek nebyl splněn 0 bodů</v>
      </c>
      <c r="O100" s="89"/>
    </row>
    <row r="101" spans="1:15" ht="33.75">
      <c r="A101" s="83"/>
      <c r="B101" s="110" t="s">
        <v>1192</v>
      </c>
      <c r="C101" s="111" t="s">
        <v>113</v>
      </c>
      <c r="D101" s="82" t="s">
        <v>46</v>
      </c>
      <c r="E101" s="81" t="s">
        <v>19</v>
      </c>
      <c r="F101" s="81" t="s">
        <v>317</v>
      </c>
      <c r="G101" s="81" t="s">
        <v>21</v>
      </c>
      <c r="H101" s="121" t="s">
        <v>1350</v>
      </c>
      <c r="I101" s="113"/>
      <c r="J101" s="81" t="s">
        <v>194</v>
      </c>
      <c r="K101" s="177"/>
      <c r="L101" s="178"/>
      <c r="M101" s="89"/>
      <c r="N101" s="122" t="str">
        <f t="shared" si="2"/>
        <v>požadavek nebyl splněn 0 bodů</v>
      </c>
      <c r="O101" s="89"/>
    </row>
    <row r="102" spans="1:15" ht="90">
      <c r="A102" s="83"/>
      <c r="B102" s="110" t="s">
        <v>1332</v>
      </c>
      <c r="C102" s="111" t="s">
        <v>113</v>
      </c>
      <c r="D102" s="82" t="s">
        <v>46</v>
      </c>
      <c r="E102" s="81" t="s">
        <v>19</v>
      </c>
      <c r="F102" s="122" t="s">
        <v>100</v>
      </c>
      <c r="G102" s="81" t="s">
        <v>24</v>
      </c>
      <c r="H102" s="121" t="s">
        <v>732</v>
      </c>
      <c r="I102" s="113" t="s">
        <v>1408</v>
      </c>
      <c r="J102" s="82" t="s">
        <v>8</v>
      </c>
      <c r="K102" s="177"/>
      <c r="L102" s="178"/>
      <c r="M102" s="89"/>
      <c r="N102" s="122" t="str">
        <f t="shared" si="2"/>
        <v>požadavek nebyl splněn 0 bodů</v>
      </c>
      <c r="O102" s="89"/>
    </row>
    <row r="103" spans="1:15" ht="67.5">
      <c r="A103" s="83"/>
      <c r="B103" s="110" t="s">
        <v>1333</v>
      </c>
      <c r="C103" s="111" t="s">
        <v>113</v>
      </c>
      <c r="D103" s="82" t="s">
        <v>46</v>
      </c>
      <c r="E103" s="81" t="s">
        <v>19</v>
      </c>
      <c r="F103" s="122" t="s">
        <v>101</v>
      </c>
      <c r="G103" s="81" t="s">
        <v>24</v>
      </c>
      <c r="H103" s="121" t="s">
        <v>1409</v>
      </c>
      <c r="I103" s="77" t="s">
        <v>1410</v>
      </c>
      <c r="J103" s="81" t="s">
        <v>8</v>
      </c>
      <c r="K103" s="177"/>
      <c r="L103" s="178"/>
      <c r="M103" s="89"/>
      <c r="N103" s="122" t="str">
        <f t="shared" si="2"/>
        <v>požadavek nebyl splněn 0 bodů</v>
      </c>
      <c r="O103" s="89"/>
    </row>
    <row r="104" spans="1:15" ht="33.75">
      <c r="A104" s="83"/>
      <c r="B104" s="110" t="s">
        <v>1334</v>
      </c>
      <c r="C104" s="111" t="s">
        <v>113</v>
      </c>
      <c r="D104" s="82" t="s">
        <v>46</v>
      </c>
      <c r="E104" s="81" t="s">
        <v>19</v>
      </c>
      <c r="F104" s="122" t="s">
        <v>102</v>
      </c>
      <c r="G104" s="81" t="s">
        <v>24</v>
      </c>
      <c r="H104" s="121" t="s">
        <v>733</v>
      </c>
      <c r="I104" s="113" t="s">
        <v>243</v>
      </c>
      <c r="J104" s="81" t="s">
        <v>8</v>
      </c>
      <c r="K104" s="177"/>
      <c r="L104" s="178"/>
      <c r="M104" s="89"/>
      <c r="N104" s="122" t="str">
        <f t="shared" si="2"/>
        <v>požadavek nebyl splněn 0 bodů</v>
      </c>
      <c r="O104" s="89"/>
    </row>
    <row r="105" spans="1:15" ht="33.75">
      <c r="A105" s="83"/>
      <c r="B105" s="110" t="s">
        <v>1335</v>
      </c>
      <c r="C105" s="111" t="s">
        <v>113</v>
      </c>
      <c r="D105" s="82" t="s">
        <v>46</v>
      </c>
      <c r="E105" s="81" t="s">
        <v>19</v>
      </c>
      <c r="F105" s="122" t="s">
        <v>103</v>
      </c>
      <c r="G105" s="81" t="s">
        <v>24</v>
      </c>
      <c r="H105" s="121" t="s">
        <v>734</v>
      </c>
      <c r="I105" s="113"/>
      <c r="J105" s="81" t="s">
        <v>8</v>
      </c>
      <c r="K105" s="177"/>
      <c r="L105" s="178"/>
      <c r="M105" s="89"/>
      <c r="N105" s="122" t="str">
        <f t="shared" si="2"/>
        <v>požadavek nebyl splněn 0 bodů</v>
      </c>
      <c r="O105" s="89"/>
    </row>
    <row r="106" spans="1:15" ht="28.7" customHeight="1">
      <c r="A106" s="83"/>
      <c r="B106" s="84"/>
      <c r="C106" s="85"/>
      <c r="D106" s="76"/>
      <c r="E106" s="105" t="s">
        <v>18</v>
      </c>
      <c r="F106" s="76"/>
      <c r="G106" s="76"/>
      <c r="H106" s="109"/>
      <c r="I106" s="88"/>
      <c r="J106" s="76"/>
      <c r="K106" s="188"/>
      <c r="L106" s="188"/>
      <c r="M106" s="89"/>
      <c r="N106" s="122"/>
      <c r="O106" s="89"/>
    </row>
    <row r="107" spans="1:19" ht="33.75">
      <c r="A107" s="83"/>
      <c r="B107" s="110" t="s">
        <v>195</v>
      </c>
      <c r="C107" s="111" t="s">
        <v>114</v>
      </c>
      <c r="D107" s="81" t="s">
        <v>47</v>
      </c>
      <c r="E107" s="81" t="s">
        <v>18</v>
      </c>
      <c r="F107" s="81" t="s">
        <v>2</v>
      </c>
      <c r="G107" s="81" t="s">
        <v>25</v>
      </c>
      <c r="H107" s="121" t="s">
        <v>735</v>
      </c>
      <c r="I107" s="113" t="s">
        <v>850</v>
      </c>
      <c r="J107" s="81" t="s">
        <v>8</v>
      </c>
      <c r="K107" s="178"/>
      <c r="L107" s="178"/>
      <c r="M107" s="83"/>
      <c r="N107" s="122" t="str">
        <f t="shared" si="2"/>
        <v>požadavek nebyl splněn 0 bodů</v>
      </c>
      <c r="O107" s="89"/>
      <c r="P107" s="91"/>
      <c r="Q107" s="91"/>
      <c r="R107" s="91"/>
      <c r="S107" s="91"/>
    </row>
    <row r="108" spans="1:19" ht="33.75">
      <c r="A108" s="83"/>
      <c r="B108" s="110" t="s">
        <v>196</v>
      </c>
      <c r="C108" s="111" t="s">
        <v>114</v>
      </c>
      <c r="D108" s="81" t="s">
        <v>47</v>
      </c>
      <c r="E108" s="81" t="s">
        <v>18</v>
      </c>
      <c r="F108" s="81" t="s">
        <v>2</v>
      </c>
      <c r="G108" s="81" t="s">
        <v>25</v>
      </c>
      <c r="H108" s="121" t="s">
        <v>736</v>
      </c>
      <c r="I108" s="113" t="s">
        <v>851</v>
      </c>
      <c r="J108" s="81" t="s">
        <v>8</v>
      </c>
      <c r="K108" s="178"/>
      <c r="L108" s="178"/>
      <c r="M108" s="83"/>
      <c r="N108" s="122" t="str">
        <f t="shared" si="2"/>
        <v>požadavek nebyl splněn 0 bodů</v>
      </c>
      <c r="O108" s="89"/>
      <c r="P108" s="91"/>
      <c r="Q108" s="91"/>
      <c r="R108" s="91"/>
      <c r="S108" s="91"/>
    </row>
    <row r="109" spans="1:19" ht="33.75">
      <c r="A109" s="83"/>
      <c r="B109" s="110" t="s">
        <v>197</v>
      </c>
      <c r="C109" s="111" t="s">
        <v>114</v>
      </c>
      <c r="D109" s="81" t="s">
        <v>47</v>
      </c>
      <c r="E109" s="81" t="s">
        <v>18</v>
      </c>
      <c r="F109" s="81" t="s">
        <v>2</v>
      </c>
      <c r="G109" s="81" t="s">
        <v>25</v>
      </c>
      <c r="H109" s="121" t="s">
        <v>807</v>
      </c>
      <c r="I109" s="113" t="s">
        <v>808</v>
      </c>
      <c r="J109" s="81" t="s">
        <v>8</v>
      </c>
      <c r="K109" s="178"/>
      <c r="L109" s="178"/>
      <c r="M109" s="83"/>
      <c r="N109" s="122" t="str">
        <f t="shared" si="2"/>
        <v>požadavek nebyl splněn 0 bodů</v>
      </c>
      <c r="O109" s="89"/>
      <c r="P109" s="91"/>
      <c r="Q109" s="91"/>
      <c r="R109" s="91"/>
      <c r="S109" s="91"/>
    </row>
    <row r="110" spans="1:19" ht="22.5">
      <c r="A110" s="83"/>
      <c r="B110" s="110" t="s">
        <v>999</v>
      </c>
      <c r="C110" s="111" t="s">
        <v>114</v>
      </c>
      <c r="D110" s="81" t="s">
        <v>47</v>
      </c>
      <c r="E110" s="81" t="s">
        <v>18</v>
      </c>
      <c r="F110" s="81" t="s">
        <v>2</v>
      </c>
      <c r="G110" s="81" t="s">
        <v>24</v>
      </c>
      <c r="H110" s="121" t="s">
        <v>737</v>
      </c>
      <c r="I110" s="113" t="s">
        <v>852</v>
      </c>
      <c r="J110" s="81" t="s">
        <v>8</v>
      </c>
      <c r="K110" s="178"/>
      <c r="L110" s="178"/>
      <c r="M110" s="83"/>
      <c r="N110" s="122" t="str">
        <f t="shared" si="2"/>
        <v>požadavek nebyl splněn 0 bodů</v>
      </c>
      <c r="O110" s="89"/>
      <c r="P110" s="91"/>
      <c r="Q110" s="91"/>
      <c r="R110" s="91"/>
      <c r="S110" s="91"/>
    </row>
    <row r="111" spans="1:19" ht="33.75">
      <c r="A111" s="83"/>
      <c r="B111" s="110" t="s">
        <v>1000</v>
      </c>
      <c r="C111" s="111" t="s">
        <v>114</v>
      </c>
      <c r="D111" s="81" t="s">
        <v>47</v>
      </c>
      <c r="E111" s="81" t="s">
        <v>18</v>
      </c>
      <c r="F111" s="81" t="s">
        <v>2</v>
      </c>
      <c r="G111" s="81" t="s">
        <v>25</v>
      </c>
      <c r="H111" s="121" t="s">
        <v>738</v>
      </c>
      <c r="I111" s="121" t="s">
        <v>1411</v>
      </c>
      <c r="J111" s="81" t="s">
        <v>8</v>
      </c>
      <c r="K111" s="178"/>
      <c r="L111" s="178"/>
      <c r="M111" s="83"/>
      <c r="N111" s="122" t="str">
        <f t="shared" si="2"/>
        <v>požadavek nebyl splněn 0 bodů</v>
      </c>
      <c r="O111" s="89"/>
      <c r="P111" s="91"/>
      <c r="Q111" s="91"/>
      <c r="R111" s="91"/>
      <c r="S111" s="91"/>
    </row>
    <row r="112" spans="1:19" ht="22.5">
      <c r="A112" s="83"/>
      <c r="B112" s="110" t="s">
        <v>198</v>
      </c>
      <c r="C112" s="111" t="s">
        <v>114</v>
      </c>
      <c r="D112" s="81" t="s">
        <v>47</v>
      </c>
      <c r="E112" s="81" t="s">
        <v>18</v>
      </c>
      <c r="F112" s="81" t="s">
        <v>2</v>
      </c>
      <c r="G112" s="81" t="s">
        <v>40</v>
      </c>
      <c r="H112" s="121" t="s">
        <v>726</v>
      </c>
      <c r="I112" s="113" t="s">
        <v>853</v>
      </c>
      <c r="J112" s="81" t="s">
        <v>32</v>
      </c>
      <c r="K112" s="180"/>
      <c r="L112" s="178"/>
      <c r="M112" s="83"/>
      <c r="N112" s="122" t="str">
        <f t="shared" si="2"/>
        <v>požadavek nebyl splněn 0 bodů</v>
      </c>
      <c r="O112" s="89"/>
      <c r="P112" s="91"/>
      <c r="Q112" s="91"/>
      <c r="R112" s="91"/>
      <c r="S112" s="91"/>
    </row>
    <row r="113" spans="1:15" ht="33.75">
      <c r="A113" s="83"/>
      <c r="B113" s="110" t="s">
        <v>199</v>
      </c>
      <c r="C113" s="111" t="s">
        <v>114</v>
      </c>
      <c r="D113" s="81" t="s">
        <v>47</v>
      </c>
      <c r="E113" s="81" t="s">
        <v>18</v>
      </c>
      <c r="F113" s="81" t="s">
        <v>2</v>
      </c>
      <c r="G113" s="81" t="s">
        <v>24</v>
      </c>
      <c r="H113" s="121" t="s">
        <v>1412</v>
      </c>
      <c r="I113" s="113" t="s">
        <v>1413</v>
      </c>
      <c r="J113" s="81" t="s">
        <v>8</v>
      </c>
      <c r="K113" s="180"/>
      <c r="L113" s="178"/>
      <c r="M113" s="89"/>
      <c r="N113" s="122" t="str">
        <f t="shared" si="2"/>
        <v>požadavek nebyl splněn 0 bodů</v>
      </c>
      <c r="O113" s="89"/>
    </row>
    <row r="114" spans="1:15" ht="49.5" customHeight="1">
      <c r="A114" s="83"/>
      <c r="B114" s="110" t="s">
        <v>200</v>
      </c>
      <c r="C114" s="111" t="s">
        <v>114</v>
      </c>
      <c r="D114" s="81" t="s">
        <v>47</v>
      </c>
      <c r="E114" s="81" t="s">
        <v>18</v>
      </c>
      <c r="F114" s="81" t="s">
        <v>2</v>
      </c>
      <c r="G114" s="81" t="s">
        <v>43</v>
      </c>
      <c r="H114" s="121" t="s">
        <v>922</v>
      </c>
      <c r="I114" s="113" t="s">
        <v>921</v>
      </c>
      <c r="J114" s="81" t="s">
        <v>8</v>
      </c>
      <c r="K114" s="178"/>
      <c r="L114" s="178"/>
      <c r="M114" s="89"/>
      <c r="N114" s="122" t="str">
        <f t="shared" si="2"/>
        <v>požadavek nebyl splněn 0 bodů</v>
      </c>
      <c r="O114" s="89"/>
    </row>
    <row r="115" spans="1:15" ht="45">
      <c r="A115" s="83"/>
      <c r="B115" s="110" t="s">
        <v>201</v>
      </c>
      <c r="C115" s="111" t="s">
        <v>114</v>
      </c>
      <c r="D115" s="81" t="s">
        <v>47</v>
      </c>
      <c r="E115" s="81" t="s">
        <v>18</v>
      </c>
      <c r="F115" s="81" t="s">
        <v>2</v>
      </c>
      <c r="G115" s="81" t="s">
        <v>40</v>
      </c>
      <c r="H115" s="121" t="s">
        <v>923</v>
      </c>
      <c r="I115" s="113" t="s">
        <v>1416</v>
      </c>
      <c r="J115" s="81" t="s">
        <v>194</v>
      </c>
      <c r="K115" s="178"/>
      <c r="L115" s="178"/>
      <c r="M115" s="89"/>
      <c r="N115" s="122" t="str">
        <f t="shared" si="2"/>
        <v>požadavek nebyl splněn 0 bodů</v>
      </c>
      <c r="O115" s="89"/>
    </row>
    <row r="116" spans="1:15" ht="45">
      <c r="A116" s="83"/>
      <c r="B116" s="110" t="s">
        <v>202</v>
      </c>
      <c r="C116" s="111" t="s">
        <v>114</v>
      </c>
      <c r="D116" s="81" t="s">
        <v>47</v>
      </c>
      <c r="E116" s="81" t="s">
        <v>18</v>
      </c>
      <c r="F116" s="81" t="s">
        <v>2</v>
      </c>
      <c r="G116" s="81" t="s">
        <v>40</v>
      </c>
      <c r="H116" s="121" t="s">
        <v>926</v>
      </c>
      <c r="I116" s="113" t="s">
        <v>1203</v>
      </c>
      <c r="J116" s="81" t="s">
        <v>8</v>
      </c>
      <c r="K116" s="178"/>
      <c r="L116" s="178"/>
      <c r="M116" s="89"/>
      <c r="N116" s="122" t="str">
        <f t="shared" si="2"/>
        <v>požadavek nebyl splněn 0 bodů</v>
      </c>
      <c r="O116" s="89"/>
    </row>
    <row r="117" spans="1:15" ht="22.5">
      <c r="A117" s="83"/>
      <c r="B117" s="110" t="s">
        <v>203</v>
      </c>
      <c r="C117" s="111" t="s">
        <v>114</v>
      </c>
      <c r="D117" s="81" t="s">
        <v>47</v>
      </c>
      <c r="E117" s="81" t="s">
        <v>18</v>
      </c>
      <c r="F117" s="81" t="s">
        <v>2</v>
      </c>
      <c r="G117" s="81" t="s">
        <v>40</v>
      </c>
      <c r="H117" s="121" t="s">
        <v>925</v>
      </c>
      <c r="I117" s="113" t="s">
        <v>1204</v>
      </c>
      <c r="J117" s="81" t="s">
        <v>8</v>
      </c>
      <c r="K117" s="178"/>
      <c r="L117" s="178"/>
      <c r="M117" s="89"/>
      <c r="N117" s="122" t="str">
        <f t="shared" si="2"/>
        <v>požadavek nebyl splněn 0 bodů</v>
      </c>
      <c r="O117" s="89"/>
    </row>
    <row r="118" spans="1:15" ht="33.75">
      <c r="A118" s="83"/>
      <c r="B118" s="110" t="s">
        <v>204</v>
      </c>
      <c r="C118" s="111" t="s">
        <v>114</v>
      </c>
      <c r="D118" s="81" t="s">
        <v>47</v>
      </c>
      <c r="E118" s="81" t="s">
        <v>18</v>
      </c>
      <c r="F118" s="81" t="s">
        <v>2</v>
      </c>
      <c r="G118" s="81" t="s">
        <v>40</v>
      </c>
      <c r="H118" s="121" t="s">
        <v>924</v>
      </c>
      <c r="I118" s="113" t="s">
        <v>1205</v>
      </c>
      <c r="J118" s="81" t="s">
        <v>8</v>
      </c>
      <c r="K118" s="178"/>
      <c r="L118" s="178"/>
      <c r="M118" s="89"/>
      <c r="N118" s="122" t="str">
        <f t="shared" si="2"/>
        <v>požadavek nebyl splněn 0 bodů</v>
      </c>
      <c r="O118" s="89"/>
    </row>
    <row r="119" spans="1:15" ht="33.75">
      <c r="A119" s="83"/>
      <c r="B119" s="110" t="s">
        <v>209</v>
      </c>
      <c r="C119" s="111" t="s">
        <v>114</v>
      </c>
      <c r="D119" s="81" t="s">
        <v>47</v>
      </c>
      <c r="E119" s="81" t="s">
        <v>18</v>
      </c>
      <c r="F119" s="81" t="s">
        <v>2</v>
      </c>
      <c r="G119" s="81" t="s">
        <v>40</v>
      </c>
      <c r="H119" s="121" t="s">
        <v>1414</v>
      </c>
      <c r="I119" s="113" t="s">
        <v>1415</v>
      </c>
      <c r="J119" s="81" t="s">
        <v>8</v>
      </c>
      <c r="K119" s="178"/>
      <c r="L119" s="178"/>
      <c r="M119" s="89"/>
      <c r="N119" s="122" t="str">
        <f t="shared" si="2"/>
        <v>požadavek nebyl splněn 0 bodů</v>
      </c>
      <c r="O119" s="89"/>
    </row>
    <row r="120" spans="1:15" ht="22.5">
      <c r="A120" s="83"/>
      <c r="B120" s="110" t="s">
        <v>210</v>
      </c>
      <c r="C120" s="111" t="s">
        <v>114</v>
      </c>
      <c r="D120" s="81" t="s">
        <v>47</v>
      </c>
      <c r="E120" s="81" t="s">
        <v>18</v>
      </c>
      <c r="F120" s="81" t="s">
        <v>2</v>
      </c>
      <c r="G120" s="81" t="s">
        <v>40</v>
      </c>
      <c r="H120" s="121" t="s">
        <v>927</v>
      </c>
      <c r="I120" s="113" t="s">
        <v>1206</v>
      </c>
      <c r="J120" s="81" t="s">
        <v>8</v>
      </c>
      <c r="K120" s="178"/>
      <c r="L120" s="178"/>
      <c r="M120" s="89"/>
      <c r="N120" s="122" t="str">
        <f t="shared" si="2"/>
        <v>požadavek nebyl splněn 0 bodů</v>
      </c>
      <c r="O120" s="89"/>
    </row>
    <row r="121" spans="1:15" ht="33.75">
      <c r="A121" s="83"/>
      <c r="B121" s="110" t="s">
        <v>211</v>
      </c>
      <c r="C121" s="111" t="s">
        <v>114</v>
      </c>
      <c r="D121" s="81" t="s">
        <v>47</v>
      </c>
      <c r="E121" s="81" t="s">
        <v>18</v>
      </c>
      <c r="F121" s="81" t="s">
        <v>2</v>
      </c>
      <c r="G121" s="81" t="s">
        <v>40</v>
      </c>
      <c r="H121" s="113" t="s">
        <v>928</v>
      </c>
      <c r="I121" s="113" t="s">
        <v>1207</v>
      </c>
      <c r="J121" s="81" t="s">
        <v>194</v>
      </c>
      <c r="K121" s="178"/>
      <c r="L121" s="178"/>
      <c r="M121" s="89"/>
      <c r="N121" s="122" t="str">
        <f t="shared" si="2"/>
        <v>požadavek nebyl splněn 0 bodů</v>
      </c>
      <c r="O121" s="89"/>
    </row>
    <row r="122" spans="1:15" ht="33.75">
      <c r="A122" s="83"/>
      <c r="B122" s="110" t="s">
        <v>212</v>
      </c>
      <c r="C122" s="111" t="s">
        <v>114</v>
      </c>
      <c r="D122" s="81" t="s">
        <v>47</v>
      </c>
      <c r="E122" s="81" t="s">
        <v>18</v>
      </c>
      <c r="F122" s="81"/>
      <c r="G122" s="81" t="s">
        <v>21</v>
      </c>
      <c r="H122" s="121" t="s">
        <v>739</v>
      </c>
      <c r="I122" s="113"/>
      <c r="J122" s="81" t="s">
        <v>8</v>
      </c>
      <c r="K122" s="178"/>
      <c r="L122" s="178"/>
      <c r="M122" s="89"/>
      <c r="N122" s="122" t="str">
        <f t="shared" si="2"/>
        <v>požadavek nebyl splněn 0 bodů</v>
      </c>
      <c r="O122" s="89"/>
    </row>
    <row r="123" spans="1:15" ht="45">
      <c r="A123" s="83"/>
      <c r="B123" s="110" t="s">
        <v>213</v>
      </c>
      <c r="C123" s="111" t="s">
        <v>114</v>
      </c>
      <c r="D123" s="81" t="s">
        <v>47</v>
      </c>
      <c r="E123" s="81" t="s">
        <v>18</v>
      </c>
      <c r="F123" s="122"/>
      <c r="G123" s="81" t="s">
        <v>21</v>
      </c>
      <c r="H123" s="121" t="s">
        <v>1351</v>
      </c>
      <c r="I123" s="113"/>
      <c r="J123" s="81" t="s">
        <v>194</v>
      </c>
      <c r="K123" s="178"/>
      <c r="L123" s="178"/>
      <c r="M123" s="89"/>
      <c r="N123" s="122" t="str">
        <f t="shared" si="2"/>
        <v>požadavek nebyl splněn 0 bodů</v>
      </c>
      <c r="O123" s="89"/>
    </row>
    <row r="124" spans="1:15" ht="101.25">
      <c r="A124" s="83"/>
      <c r="B124" s="110" t="s">
        <v>214</v>
      </c>
      <c r="C124" s="111" t="s">
        <v>114</v>
      </c>
      <c r="D124" s="81" t="s">
        <v>47</v>
      </c>
      <c r="E124" s="81" t="s">
        <v>18</v>
      </c>
      <c r="F124" s="122" t="s">
        <v>325</v>
      </c>
      <c r="G124" s="81" t="s">
        <v>24</v>
      </c>
      <c r="H124" s="121" t="s">
        <v>1250</v>
      </c>
      <c r="I124" s="113"/>
      <c r="J124" s="82" t="s">
        <v>8</v>
      </c>
      <c r="K124" s="178"/>
      <c r="L124" s="178"/>
      <c r="M124" s="89"/>
      <c r="N124" s="122" t="str">
        <f t="shared" si="2"/>
        <v>požadavek nebyl splněn 0 bodů</v>
      </c>
      <c r="O124" s="89"/>
    </row>
    <row r="125" spans="1:15" ht="33.75">
      <c r="A125" s="83"/>
      <c r="B125" s="110" t="s">
        <v>369</v>
      </c>
      <c r="C125" s="111" t="s">
        <v>114</v>
      </c>
      <c r="D125" s="81" t="s">
        <v>47</v>
      </c>
      <c r="E125" s="81" t="s">
        <v>18</v>
      </c>
      <c r="F125" s="122" t="s">
        <v>326</v>
      </c>
      <c r="G125" s="81" t="s">
        <v>24</v>
      </c>
      <c r="H125" s="121" t="s">
        <v>1251</v>
      </c>
      <c r="J125" s="81" t="s">
        <v>8</v>
      </c>
      <c r="K125" s="178"/>
      <c r="L125" s="178"/>
      <c r="M125" s="89"/>
      <c r="N125" s="122" t="str">
        <f t="shared" si="2"/>
        <v>požadavek nebyl splněn 0 bodů</v>
      </c>
      <c r="O125" s="89"/>
    </row>
    <row r="126" spans="1:15" ht="33.75">
      <c r="A126" s="83"/>
      <c r="B126" s="110" t="s">
        <v>370</v>
      </c>
      <c r="C126" s="111" t="s">
        <v>114</v>
      </c>
      <c r="D126" s="81" t="s">
        <v>47</v>
      </c>
      <c r="E126" s="81" t="s">
        <v>18</v>
      </c>
      <c r="F126" s="122" t="s">
        <v>327</v>
      </c>
      <c r="G126" s="81" t="s">
        <v>24</v>
      </c>
      <c r="H126" s="121" t="s">
        <v>1352</v>
      </c>
      <c r="I126" s="113" t="s">
        <v>244</v>
      </c>
      <c r="J126" s="81" t="s">
        <v>8</v>
      </c>
      <c r="K126" s="178"/>
      <c r="L126" s="178"/>
      <c r="M126" s="89"/>
      <c r="N126" s="122" t="str">
        <f t="shared" si="2"/>
        <v>požadavek nebyl splněn 0 bodů</v>
      </c>
      <c r="O126" s="89"/>
    </row>
    <row r="127" spans="1:15" ht="33.75">
      <c r="A127" s="83"/>
      <c r="B127" s="110" t="s">
        <v>371</v>
      </c>
      <c r="C127" s="111" t="s">
        <v>114</v>
      </c>
      <c r="D127" s="81" t="s">
        <v>47</v>
      </c>
      <c r="E127" s="81" t="s">
        <v>18</v>
      </c>
      <c r="F127" s="122" t="s">
        <v>328</v>
      </c>
      <c r="G127" s="81" t="s">
        <v>24</v>
      </c>
      <c r="H127" s="121" t="s">
        <v>1353</v>
      </c>
      <c r="I127" s="113"/>
      <c r="J127" s="81" t="s">
        <v>8</v>
      </c>
      <c r="K127" s="178"/>
      <c r="L127" s="178"/>
      <c r="M127" s="89"/>
      <c r="N127" s="122" t="str">
        <f t="shared" si="2"/>
        <v>požadavek nebyl splněn 0 bodů</v>
      </c>
      <c r="O127" s="89"/>
    </row>
    <row r="128" spans="1:15" ht="28.7" customHeight="1">
      <c r="A128" s="83"/>
      <c r="B128" s="84"/>
      <c r="C128" s="85"/>
      <c r="D128" s="76"/>
      <c r="E128" s="106" t="s">
        <v>205</v>
      </c>
      <c r="F128" s="76"/>
      <c r="G128" s="76"/>
      <c r="H128" s="109"/>
      <c r="I128" s="88"/>
      <c r="J128" s="76"/>
      <c r="K128" s="188"/>
      <c r="L128" s="188"/>
      <c r="M128" s="89"/>
      <c r="N128" s="122"/>
      <c r="O128" s="89"/>
    </row>
    <row r="129" spans="1:15" ht="22.5">
      <c r="A129" s="83"/>
      <c r="B129" s="110" t="s">
        <v>206</v>
      </c>
      <c r="C129" s="111" t="s">
        <v>215</v>
      </c>
      <c r="D129" s="81" t="s">
        <v>48</v>
      </c>
      <c r="E129" s="81" t="s">
        <v>205</v>
      </c>
      <c r="F129" s="81" t="s">
        <v>318</v>
      </c>
      <c r="G129" s="81" t="s">
        <v>25</v>
      </c>
      <c r="H129" s="121" t="s">
        <v>740</v>
      </c>
      <c r="I129" s="113" t="s">
        <v>854</v>
      </c>
      <c r="J129" s="81" t="s">
        <v>8</v>
      </c>
      <c r="K129" s="178"/>
      <c r="L129" s="178"/>
      <c r="M129" s="89"/>
      <c r="N129" s="122" t="str">
        <f t="shared" si="2"/>
        <v>požadavek nebyl splněn 0 bodů</v>
      </c>
      <c r="O129" s="89"/>
    </row>
    <row r="130" spans="1:19" ht="33.75">
      <c r="A130" s="83"/>
      <c r="B130" s="110" t="s">
        <v>207</v>
      </c>
      <c r="C130" s="111" t="s">
        <v>215</v>
      </c>
      <c r="D130" s="81" t="s">
        <v>48</v>
      </c>
      <c r="E130" s="81" t="s">
        <v>205</v>
      </c>
      <c r="F130" s="81" t="s">
        <v>318</v>
      </c>
      <c r="G130" s="81" t="s">
        <v>25</v>
      </c>
      <c r="H130" s="121" t="s">
        <v>810</v>
      </c>
      <c r="I130" s="113" t="s">
        <v>809</v>
      </c>
      <c r="J130" s="81" t="s">
        <v>8</v>
      </c>
      <c r="K130" s="178"/>
      <c r="L130" s="178"/>
      <c r="M130" s="83"/>
      <c r="N130" s="122" t="str">
        <f t="shared" si="2"/>
        <v>požadavek nebyl splněn 0 bodů</v>
      </c>
      <c r="O130" s="89"/>
      <c r="P130" s="91"/>
      <c r="Q130" s="91"/>
      <c r="R130" s="91"/>
      <c r="S130" s="91"/>
    </row>
    <row r="131" spans="1:15" ht="22.5">
      <c r="A131" s="83"/>
      <c r="B131" s="110" t="s">
        <v>208</v>
      </c>
      <c r="C131" s="111" t="s">
        <v>215</v>
      </c>
      <c r="D131" s="81" t="s">
        <v>48</v>
      </c>
      <c r="E131" s="81" t="s">
        <v>205</v>
      </c>
      <c r="F131" s="81" t="s">
        <v>318</v>
      </c>
      <c r="G131" s="81" t="s">
        <v>24</v>
      </c>
      <c r="H131" s="121" t="s">
        <v>741</v>
      </c>
      <c r="I131" s="113" t="s">
        <v>855</v>
      </c>
      <c r="J131" s="81" t="s">
        <v>8</v>
      </c>
      <c r="K131" s="178"/>
      <c r="L131" s="178"/>
      <c r="M131" s="89"/>
      <c r="N131" s="122" t="str">
        <f t="shared" si="2"/>
        <v>požadavek nebyl splněn 0 bodů</v>
      </c>
      <c r="O131" s="89"/>
    </row>
    <row r="132" spans="1:15" ht="33.75">
      <c r="A132" s="83"/>
      <c r="B132" s="110" t="s">
        <v>221</v>
      </c>
      <c r="C132" s="111" t="s">
        <v>215</v>
      </c>
      <c r="D132" s="81" t="s">
        <v>48</v>
      </c>
      <c r="E132" s="81" t="s">
        <v>205</v>
      </c>
      <c r="F132" s="81" t="s">
        <v>318</v>
      </c>
      <c r="G132" s="81" t="s">
        <v>43</v>
      </c>
      <c r="H132" s="121" t="s">
        <v>931</v>
      </c>
      <c r="I132" s="113" t="s">
        <v>929</v>
      </c>
      <c r="J132" s="81" t="s">
        <v>8</v>
      </c>
      <c r="K132" s="178"/>
      <c r="L132" s="178"/>
      <c r="M132" s="89"/>
      <c r="N132" s="122" t="str">
        <f t="shared" si="2"/>
        <v>požadavek nebyl splněn 0 bodů</v>
      </c>
      <c r="O132" s="89"/>
    </row>
    <row r="133" spans="1:15" ht="45">
      <c r="A133" s="83"/>
      <c r="B133" s="110" t="s">
        <v>222</v>
      </c>
      <c r="C133" s="111" t="s">
        <v>215</v>
      </c>
      <c r="D133" s="81" t="s">
        <v>57</v>
      </c>
      <c r="E133" s="81" t="s">
        <v>205</v>
      </c>
      <c r="F133" s="81" t="s">
        <v>318</v>
      </c>
      <c r="G133" s="81" t="s">
        <v>40</v>
      </c>
      <c r="H133" s="121" t="s">
        <v>1354</v>
      </c>
      <c r="I133" s="113" t="s">
        <v>1208</v>
      </c>
      <c r="J133" s="81" t="s">
        <v>8</v>
      </c>
      <c r="K133" s="178"/>
      <c r="L133" s="178"/>
      <c r="M133" s="89"/>
      <c r="N133" s="122" t="str">
        <f t="shared" si="2"/>
        <v>požadavek nebyl splněn 0 bodů</v>
      </c>
      <c r="O133" s="89"/>
    </row>
    <row r="134" spans="1:15" ht="33.75">
      <c r="A134" s="83"/>
      <c r="B134" s="110" t="s">
        <v>223</v>
      </c>
      <c r="C134" s="111" t="s">
        <v>215</v>
      </c>
      <c r="D134" s="81" t="s">
        <v>48</v>
      </c>
      <c r="E134" s="81" t="s">
        <v>205</v>
      </c>
      <c r="F134" s="81" t="s">
        <v>318</v>
      </c>
      <c r="G134" s="81" t="s">
        <v>40</v>
      </c>
      <c r="H134" s="121" t="s">
        <v>930</v>
      </c>
      <c r="I134" s="113" t="s">
        <v>1209</v>
      </c>
      <c r="J134" s="81" t="s">
        <v>8</v>
      </c>
      <c r="K134" s="178"/>
      <c r="L134" s="178"/>
      <c r="M134" s="89"/>
      <c r="N134" s="122" t="str">
        <f t="shared" si="2"/>
        <v>požadavek nebyl splněn 0 bodů</v>
      </c>
      <c r="O134" s="89"/>
    </row>
    <row r="135" spans="1:15" ht="45">
      <c r="A135" s="83"/>
      <c r="B135" s="110" t="s">
        <v>224</v>
      </c>
      <c r="C135" s="111" t="s">
        <v>215</v>
      </c>
      <c r="D135" s="81" t="s">
        <v>48</v>
      </c>
      <c r="E135" s="81" t="s">
        <v>205</v>
      </c>
      <c r="F135" s="81" t="s">
        <v>318</v>
      </c>
      <c r="G135" s="81" t="s">
        <v>40</v>
      </c>
      <c r="H135" s="121" t="s">
        <v>932</v>
      </c>
      <c r="I135" s="113" t="s">
        <v>1210</v>
      </c>
      <c r="J135" s="81" t="s">
        <v>194</v>
      </c>
      <c r="K135" s="178"/>
      <c r="L135" s="178"/>
      <c r="M135" s="89"/>
      <c r="N135" s="122" t="str">
        <f t="shared" si="2"/>
        <v>požadavek nebyl splněn 0 bodů</v>
      </c>
      <c r="O135" s="89"/>
    </row>
    <row r="136" spans="1:15" ht="45">
      <c r="A136" s="83"/>
      <c r="B136" s="110" t="s">
        <v>225</v>
      </c>
      <c r="C136" s="111" t="s">
        <v>215</v>
      </c>
      <c r="D136" s="81" t="s">
        <v>48</v>
      </c>
      <c r="E136" s="81" t="s">
        <v>205</v>
      </c>
      <c r="F136" s="81" t="s">
        <v>318</v>
      </c>
      <c r="G136" s="81" t="s">
        <v>40</v>
      </c>
      <c r="H136" s="121" t="s">
        <v>933</v>
      </c>
      <c r="I136" s="113" t="s">
        <v>1211</v>
      </c>
      <c r="J136" s="81" t="s">
        <v>194</v>
      </c>
      <c r="K136" s="178"/>
      <c r="L136" s="178"/>
      <c r="M136" s="89"/>
      <c r="N136" s="122" t="str">
        <f t="shared" si="2"/>
        <v>požadavek nebyl splněn 0 bodů</v>
      </c>
      <c r="O136" s="89"/>
    </row>
    <row r="137" spans="1:15" ht="45">
      <c r="A137" s="83"/>
      <c r="B137" s="110" t="s">
        <v>226</v>
      </c>
      <c r="C137" s="111" t="s">
        <v>215</v>
      </c>
      <c r="D137" s="81" t="s">
        <v>48</v>
      </c>
      <c r="E137" s="81" t="s">
        <v>205</v>
      </c>
      <c r="F137" s="81" t="s">
        <v>318</v>
      </c>
      <c r="G137" s="81" t="s">
        <v>40</v>
      </c>
      <c r="H137" s="113" t="s">
        <v>934</v>
      </c>
      <c r="I137" s="113" t="s">
        <v>1167</v>
      </c>
      <c r="J137" s="81" t="s">
        <v>194</v>
      </c>
      <c r="K137" s="178"/>
      <c r="L137" s="178"/>
      <c r="M137" s="89"/>
      <c r="N137" s="122" t="str">
        <f t="shared" si="2"/>
        <v>požadavek nebyl splněn 0 bodů</v>
      </c>
      <c r="O137" s="89"/>
    </row>
    <row r="138" spans="1:15" ht="33.75">
      <c r="A138" s="83"/>
      <c r="B138" s="110" t="s">
        <v>1001</v>
      </c>
      <c r="C138" s="111" t="s">
        <v>215</v>
      </c>
      <c r="D138" s="81" t="s">
        <v>57</v>
      </c>
      <c r="E138" s="81" t="s">
        <v>315</v>
      </c>
      <c r="F138" s="81" t="s">
        <v>386</v>
      </c>
      <c r="G138" s="81" t="s">
        <v>40</v>
      </c>
      <c r="H138" s="113" t="s">
        <v>1266</v>
      </c>
      <c r="I138" s="113" t="s">
        <v>1265</v>
      </c>
      <c r="J138" s="81" t="s">
        <v>33</v>
      </c>
      <c r="K138" s="178"/>
      <c r="L138" s="178"/>
      <c r="M138" s="89"/>
      <c r="N138" s="122" t="str">
        <f t="shared" si="2"/>
        <v>požadavek nebyl splněn 0 bodů</v>
      </c>
      <c r="O138" s="89"/>
    </row>
    <row r="139" spans="1:15" ht="22.5">
      <c r="A139" s="83"/>
      <c r="B139" s="110" t="s">
        <v>227</v>
      </c>
      <c r="C139" s="111" t="s">
        <v>215</v>
      </c>
      <c r="D139" s="81" t="s">
        <v>57</v>
      </c>
      <c r="E139" s="81" t="s">
        <v>315</v>
      </c>
      <c r="F139" s="81" t="s">
        <v>405</v>
      </c>
      <c r="G139" s="81" t="s">
        <v>40</v>
      </c>
      <c r="H139" s="121" t="s">
        <v>742</v>
      </c>
      <c r="I139" s="113" t="s">
        <v>856</v>
      </c>
      <c r="J139" s="81" t="s">
        <v>194</v>
      </c>
      <c r="K139" s="178"/>
      <c r="L139" s="178"/>
      <c r="M139" s="89"/>
      <c r="N139" s="122" t="str">
        <f t="shared" si="2"/>
        <v>požadavek nebyl splněn 0 bodů</v>
      </c>
      <c r="O139" s="89"/>
    </row>
    <row r="140" spans="1:15" ht="78.75">
      <c r="A140" s="83"/>
      <c r="B140" s="110" t="s">
        <v>228</v>
      </c>
      <c r="C140" s="111" t="s">
        <v>215</v>
      </c>
      <c r="D140" s="81" t="s">
        <v>57</v>
      </c>
      <c r="E140" s="81" t="s">
        <v>315</v>
      </c>
      <c r="F140" s="81" t="s">
        <v>37</v>
      </c>
      <c r="G140" s="81" t="s">
        <v>40</v>
      </c>
      <c r="H140" s="121" t="s">
        <v>743</v>
      </c>
      <c r="I140" s="113" t="s">
        <v>1017</v>
      </c>
      <c r="J140" s="81" t="s">
        <v>194</v>
      </c>
      <c r="K140" s="178"/>
      <c r="L140" s="178"/>
      <c r="M140" s="89"/>
      <c r="N140" s="122" t="str">
        <f aca="true" t="shared" si="10" ref="N140:N205">IF(J140="povinný",IF(OR(K140="Ano",K140="ano"),0,"požadavek nebyl splněn 0 bodů"),IF(J140="méně důležitý",IF(OR(K140="Ano",K140="ano"),1,"požadavek nebyl splněn 0 bodů"),IF(J140="středně důležitý",IF(OR(K140="Ano",K140="ano"),2,"požadavek nebyl splněn 0 bodů"),IF(J140="důležitý",IF(OR(K140="Ano",K140="ano"),3,"požadavek nebyl splněn 0 bodů"),"požadavek nebyl splněn 0 bodů"))))</f>
        <v>požadavek nebyl splněn 0 bodů</v>
      </c>
      <c r="O140" s="89"/>
    </row>
    <row r="141" spans="1:15" ht="56.25">
      <c r="A141" s="83"/>
      <c r="B141" s="110" t="s">
        <v>229</v>
      </c>
      <c r="C141" s="111" t="s">
        <v>215</v>
      </c>
      <c r="D141" s="81" t="s">
        <v>48</v>
      </c>
      <c r="E141" s="81" t="s">
        <v>205</v>
      </c>
      <c r="F141" s="81"/>
      <c r="G141" s="81" t="s">
        <v>21</v>
      </c>
      <c r="H141" s="121" t="s">
        <v>713</v>
      </c>
      <c r="I141" s="113"/>
      <c r="J141" s="81" t="s">
        <v>8</v>
      </c>
      <c r="K141" s="178"/>
      <c r="L141" s="178"/>
      <c r="M141" s="89"/>
      <c r="N141" s="122" t="str">
        <f t="shared" si="10"/>
        <v>požadavek nebyl splněn 0 bodů</v>
      </c>
      <c r="O141" s="89"/>
    </row>
    <row r="142" spans="1:15" ht="56.25">
      <c r="A142" s="83"/>
      <c r="B142" s="110" t="s">
        <v>1002</v>
      </c>
      <c r="C142" s="111" t="s">
        <v>215</v>
      </c>
      <c r="D142" s="81" t="s">
        <v>48</v>
      </c>
      <c r="E142" s="81" t="s">
        <v>205</v>
      </c>
      <c r="F142" s="122"/>
      <c r="G142" s="81" t="s">
        <v>21</v>
      </c>
      <c r="H142" s="121" t="s">
        <v>1355</v>
      </c>
      <c r="I142" s="113"/>
      <c r="J142" s="81" t="s">
        <v>32</v>
      </c>
      <c r="K142" s="178"/>
      <c r="L142" s="178"/>
      <c r="M142" s="89"/>
      <c r="N142" s="122" t="str">
        <f t="shared" si="10"/>
        <v>požadavek nebyl splněn 0 bodů</v>
      </c>
      <c r="O142" s="89"/>
    </row>
    <row r="143" spans="1:15" ht="67.5">
      <c r="A143" s="83"/>
      <c r="B143" s="110" t="s">
        <v>230</v>
      </c>
      <c r="C143" s="111" t="s">
        <v>215</v>
      </c>
      <c r="D143" s="81" t="s">
        <v>48</v>
      </c>
      <c r="E143" s="81" t="s">
        <v>205</v>
      </c>
      <c r="F143" s="122" t="s">
        <v>329</v>
      </c>
      <c r="G143" s="81" t="s">
        <v>24</v>
      </c>
      <c r="H143" s="121" t="s">
        <v>714</v>
      </c>
      <c r="I143" s="113" t="s">
        <v>1356</v>
      </c>
      <c r="J143" s="81" t="s">
        <v>8</v>
      </c>
      <c r="K143" s="178"/>
      <c r="L143" s="178"/>
      <c r="M143" s="89"/>
      <c r="N143" s="122" t="str">
        <f t="shared" si="10"/>
        <v>požadavek nebyl splněn 0 bodů</v>
      </c>
      <c r="O143" s="89"/>
    </row>
    <row r="144" spans="1:15" ht="56.25">
      <c r="A144" s="83"/>
      <c r="B144" s="110" t="s">
        <v>231</v>
      </c>
      <c r="C144" s="111" t="s">
        <v>215</v>
      </c>
      <c r="D144" s="81" t="s">
        <v>48</v>
      </c>
      <c r="E144" s="81" t="s">
        <v>205</v>
      </c>
      <c r="F144" s="122" t="s">
        <v>330</v>
      </c>
      <c r="G144" s="81" t="s">
        <v>24</v>
      </c>
      <c r="H144" s="121" t="s">
        <v>1252</v>
      </c>
      <c r="I144" s="113"/>
      <c r="J144" s="81" t="s">
        <v>32</v>
      </c>
      <c r="K144" s="178"/>
      <c r="L144" s="178"/>
      <c r="M144" s="89"/>
      <c r="N144" s="122" t="str">
        <f t="shared" si="10"/>
        <v>požadavek nebyl splněn 0 bodů</v>
      </c>
      <c r="O144" s="89"/>
    </row>
    <row r="145" spans="1:15" ht="33.75">
      <c r="A145" s="83"/>
      <c r="B145" s="110" t="s">
        <v>232</v>
      </c>
      <c r="C145" s="111" t="s">
        <v>215</v>
      </c>
      <c r="D145" s="81" t="s">
        <v>48</v>
      </c>
      <c r="E145" s="81" t="s">
        <v>205</v>
      </c>
      <c r="F145" s="122" t="s">
        <v>331</v>
      </c>
      <c r="G145" s="81" t="s">
        <v>24</v>
      </c>
      <c r="H145" s="121" t="s">
        <v>744</v>
      </c>
      <c r="I145" s="113" t="s">
        <v>245</v>
      </c>
      <c r="J145" s="81" t="s">
        <v>8</v>
      </c>
      <c r="K145" s="178"/>
      <c r="L145" s="178"/>
      <c r="M145" s="89"/>
      <c r="N145" s="122" t="str">
        <f t="shared" si="10"/>
        <v>požadavek nebyl splněn 0 bodů</v>
      </c>
      <c r="O145" s="89"/>
    </row>
    <row r="146" spans="1:15" ht="33.75">
      <c r="A146" s="83"/>
      <c r="B146" s="110" t="s">
        <v>372</v>
      </c>
      <c r="C146" s="111" t="s">
        <v>215</v>
      </c>
      <c r="D146" s="81" t="s">
        <v>48</v>
      </c>
      <c r="E146" s="81" t="s">
        <v>205</v>
      </c>
      <c r="F146" s="122" t="s">
        <v>332</v>
      </c>
      <c r="G146" s="81" t="s">
        <v>24</v>
      </c>
      <c r="H146" s="121" t="s">
        <v>1357</v>
      </c>
      <c r="I146" s="113"/>
      <c r="J146" s="81" t="s">
        <v>8</v>
      </c>
      <c r="K146" s="178"/>
      <c r="L146" s="178"/>
      <c r="M146" s="89"/>
      <c r="N146" s="122" t="str">
        <f t="shared" si="10"/>
        <v>požadavek nebyl splněn 0 bodů</v>
      </c>
      <c r="O146" s="89"/>
    </row>
    <row r="147" spans="1:15" ht="28.7" customHeight="1">
      <c r="A147" s="83"/>
      <c r="B147" s="84"/>
      <c r="C147" s="85"/>
      <c r="D147" s="76"/>
      <c r="E147" s="105" t="s">
        <v>35</v>
      </c>
      <c r="F147" s="76"/>
      <c r="G147" s="76"/>
      <c r="H147" s="109"/>
      <c r="I147" s="88"/>
      <c r="J147" s="76"/>
      <c r="K147" s="188"/>
      <c r="L147" s="188"/>
      <c r="M147" s="89"/>
      <c r="N147" s="122"/>
      <c r="O147" s="89"/>
    </row>
    <row r="148" spans="1:19" ht="22.5">
      <c r="A148" s="83"/>
      <c r="B148" s="110" t="s">
        <v>216</v>
      </c>
      <c r="C148" s="111" t="s">
        <v>115</v>
      </c>
      <c r="D148" s="82" t="s">
        <v>49</v>
      </c>
      <c r="E148" s="81" t="s">
        <v>35</v>
      </c>
      <c r="F148" s="81" t="s">
        <v>323</v>
      </c>
      <c r="G148" s="81" t="s">
        <v>25</v>
      </c>
      <c r="H148" s="121" t="s">
        <v>1168</v>
      </c>
      <c r="I148" s="113" t="s">
        <v>387</v>
      </c>
      <c r="J148" s="81" t="s">
        <v>8</v>
      </c>
      <c r="K148" s="180"/>
      <c r="L148" s="178"/>
      <c r="M148" s="83"/>
      <c r="N148" s="122" t="str">
        <f t="shared" si="10"/>
        <v>požadavek nebyl splněn 0 bodů</v>
      </c>
      <c r="O148" s="89"/>
      <c r="P148" s="91"/>
      <c r="Q148" s="91"/>
      <c r="R148" s="91"/>
      <c r="S148" s="91"/>
    </row>
    <row r="149" spans="1:15" ht="33.75">
      <c r="A149" s="83"/>
      <c r="B149" s="110" t="s">
        <v>217</v>
      </c>
      <c r="C149" s="111" t="s">
        <v>115</v>
      </c>
      <c r="D149" s="82" t="s">
        <v>49</v>
      </c>
      <c r="E149" s="81" t="s">
        <v>35</v>
      </c>
      <c r="F149" s="81" t="s">
        <v>3</v>
      </c>
      <c r="G149" s="81" t="s">
        <v>24</v>
      </c>
      <c r="H149" s="121" t="s">
        <v>745</v>
      </c>
      <c r="I149" s="113" t="s">
        <v>857</v>
      </c>
      <c r="J149" s="81" t="s">
        <v>8</v>
      </c>
      <c r="K149" s="178"/>
      <c r="L149" s="178"/>
      <c r="M149" s="89"/>
      <c r="N149" s="122" t="str">
        <f t="shared" si="10"/>
        <v>požadavek nebyl splněn 0 bodů</v>
      </c>
      <c r="O149" s="89"/>
    </row>
    <row r="150" spans="1:15" ht="56.25">
      <c r="A150" s="83"/>
      <c r="B150" s="110" t="s">
        <v>219</v>
      </c>
      <c r="C150" s="111" t="s">
        <v>115</v>
      </c>
      <c r="D150" s="81" t="s">
        <v>57</v>
      </c>
      <c r="E150" s="81" t="s">
        <v>315</v>
      </c>
      <c r="F150" s="81" t="s">
        <v>405</v>
      </c>
      <c r="G150" s="81" t="s">
        <v>40</v>
      </c>
      <c r="H150" s="121" t="s">
        <v>1358</v>
      </c>
      <c r="I150" s="113" t="s">
        <v>1169</v>
      </c>
      <c r="J150" s="81" t="s">
        <v>8</v>
      </c>
      <c r="K150" s="178"/>
      <c r="L150" s="178"/>
      <c r="M150" s="89"/>
      <c r="N150" s="122" t="str">
        <f t="shared" si="10"/>
        <v>požadavek nebyl splněn 0 bodů</v>
      </c>
      <c r="O150" s="89"/>
    </row>
    <row r="151" spans="1:19" ht="22.5">
      <c r="A151" s="83"/>
      <c r="B151" s="110" t="s">
        <v>220</v>
      </c>
      <c r="C151" s="111" t="s">
        <v>115</v>
      </c>
      <c r="D151" s="82" t="s">
        <v>49</v>
      </c>
      <c r="E151" s="81" t="s">
        <v>35</v>
      </c>
      <c r="F151" s="81" t="s">
        <v>3</v>
      </c>
      <c r="G151" s="81" t="s">
        <v>43</v>
      </c>
      <c r="H151" s="121" t="s">
        <v>935</v>
      </c>
      <c r="I151" s="113" t="s">
        <v>1134</v>
      </c>
      <c r="J151" s="81" t="s">
        <v>8</v>
      </c>
      <c r="K151" s="180"/>
      <c r="L151" s="178"/>
      <c r="M151" s="83"/>
      <c r="N151" s="122" t="str">
        <f t="shared" si="10"/>
        <v>požadavek nebyl splněn 0 bodů</v>
      </c>
      <c r="O151" s="89"/>
      <c r="P151" s="91"/>
      <c r="Q151" s="91"/>
      <c r="R151" s="91"/>
      <c r="S151" s="91"/>
    </row>
    <row r="152" spans="1:19" ht="22.5">
      <c r="A152" s="83"/>
      <c r="B152" s="110" t="s">
        <v>373</v>
      </c>
      <c r="C152" s="111" t="s">
        <v>115</v>
      </c>
      <c r="D152" s="82" t="s">
        <v>49</v>
      </c>
      <c r="E152" s="81" t="s">
        <v>35</v>
      </c>
      <c r="F152" s="81" t="s">
        <v>3</v>
      </c>
      <c r="G152" s="81" t="s">
        <v>43</v>
      </c>
      <c r="H152" s="121" t="s">
        <v>936</v>
      </c>
      <c r="I152" s="113" t="s">
        <v>937</v>
      </c>
      <c r="J152" s="81" t="s">
        <v>8</v>
      </c>
      <c r="K152" s="180"/>
      <c r="L152" s="178"/>
      <c r="M152" s="83"/>
      <c r="N152" s="122" t="str">
        <f t="shared" si="10"/>
        <v>požadavek nebyl splněn 0 bodů</v>
      </c>
      <c r="O152" s="89"/>
      <c r="P152" s="91"/>
      <c r="Q152" s="91"/>
      <c r="R152" s="91"/>
      <c r="S152" s="91"/>
    </row>
    <row r="153" spans="1:15" ht="33.75">
      <c r="A153" s="83"/>
      <c r="B153" s="110" t="s">
        <v>374</v>
      </c>
      <c r="C153" s="111" t="s">
        <v>115</v>
      </c>
      <c r="D153" s="82" t="s">
        <v>49</v>
      </c>
      <c r="E153" s="81" t="s">
        <v>35</v>
      </c>
      <c r="F153" s="81" t="s">
        <v>3</v>
      </c>
      <c r="G153" s="81" t="s">
        <v>43</v>
      </c>
      <c r="H153" s="121" t="s">
        <v>938</v>
      </c>
      <c r="I153" s="113" t="s">
        <v>1212</v>
      </c>
      <c r="J153" s="81" t="s">
        <v>32</v>
      </c>
      <c r="K153" s="178"/>
      <c r="L153" s="178"/>
      <c r="M153" s="89"/>
      <c r="N153" s="122" t="str">
        <f t="shared" si="10"/>
        <v>požadavek nebyl splněn 0 bodů</v>
      </c>
      <c r="O153" s="89"/>
    </row>
    <row r="154" spans="1:15" ht="33.75">
      <c r="A154" s="83"/>
      <c r="B154" s="110" t="s">
        <v>375</v>
      </c>
      <c r="C154" s="111" t="s">
        <v>115</v>
      </c>
      <c r="D154" s="82" t="s">
        <v>49</v>
      </c>
      <c r="E154" s="81" t="s">
        <v>35</v>
      </c>
      <c r="F154" s="81" t="s">
        <v>3</v>
      </c>
      <c r="G154" s="81" t="s">
        <v>43</v>
      </c>
      <c r="H154" s="121" t="s">
        <v>1253</v>
      </c>
      <c r="I154" s="113" t="s">
        <v>1359</v>
      </c>
      <c r="J154" s="81" t="s">
        <v>32</v>
      </c>
      <c r="K154" s="178"/>
      <c r="L154" s="178"/>
      <c r="M154" s="89"/>
      <c r="N154" s="122" t="str">
        <f t="shared" si="10"/>
        <v>požadavek nebyl splněn 0 bodů</v>
      </c>
      <c r="O154" s="89"/>
    </row>
    <row r="155" spans="1:15" ht="33.75">
      <c r="A155" s="83"/>
      <c r="B155" s="110" t="s">
        <v>376</v>
      </c>
      <c r="C155" s="111" t="s">
        <v>115</v>
      </c>
      <c r="D155" s="82" t="s">
        <v>49</v>
      </c>
      <c r="E155" s="81" t="s">
        <v>35</v>
      </c>
      <c r="F155" s="81" t="s">
        <v>3</v>
      </c>
      <c r="G155" s="81" t="s">
        <v>43</v>
      </c>
      <c r="H155" s="121" t="s">
        <v>939</v>
      </c>
      <c r="I155" s="113" t="s">
        <v>1213</v>
      </c>
      <c r="J155" s="81" t="s">
        <v>194</v>
      </c>
      <c r="K155" s="178"/>
      <c r="L155" s="178"/>
      <c r="M155" s="89"/>
      <c r="N155" s="122" t="str">
        <f t="shared" si="10"/>
        <v>požadavek nebyl splněn 0 bodů</v>
      </c>
      <c r="O155" s="89"/>
    </row>
    <row r="156" spans="1:15" ht="33.75">
      <c r="A156" s="83"/>
      <c r="B156" s="110" t="s">
        <v>377</v>
      </c>
      <c r="C156" s="111" t="s">
        <v>115</v>
      </c>
      <c r="D156" s="82" t="s">
        <v>49</v>
      </c>
      <c r="E156" s="81" t="s">
        <v>35</v>
      </c>
      <c r="F156" s="81" t="s">
        <v>3</v>
      </c>
      <c r="G156" s="81" t="s">
        <v>43</v>
      </c>
      <c r="H156" s="121" t="s">
        <v>1330</v>
      </c>
      <c r="I156" s="113" t="s">
        <v>1329</v>
      </c>
      <c r="J156" s="81" t="s">
        <v>194</v>
      </c>
      <c r="K156" s="178"/>
      <c r="L156" s="178"/>
      <c r="M156" s="89"/>
      <c r="N156" s="122" t="str">
        <f aca="true" t="shared" si="11" ref="N156">IF(J156="povinný",IF(OR(K156="Ano",K156="ano"),0,"požadavek nebyl splněn 0 bodů"),IF(J156="méně důležitý",IF(OR(K156="Ano",K156="ano"),1,"požadavek nebyl splněn 0 bodů"),IF(J156="středně důležitý",IF(OR(K156="Ano",K156="ano"),2,"požadavek nebyl splněn 0 bodů"),IF(J156="důležitý",IF(OR(K156="Ano",K156="ano"),3,"požadavek nebyl splněn 0 bodů"),"požadavek nebyl splněn 0 bodů"))))</f>
        <v>požadavek nebyl splněn 0 bodů</v>
      </c>
      <c r="O156" s="89"/>
    </row>
    <row r="157" spans="1:15" ht="33.75">
      <c r="A157" s="83"/>
      <c r="B157" s="110" t="s">
        <v>378</v>
      </c>
      <c r="C157" s="111" t="s">
        <v>115</v>
      </c>
      <c r="D157" s="82" t="s">
        <v>49</v>
      </c>
      <c r="E157" s="81" t="s">
        <v>35</v>
      </c>
      <c r="F157" s="81" t="s">
        <v>3</v>
      </c>
      <c r="G157" s="81" t="s">
        <v>40</v>
      </c>
      <c r="H157" s="121" t="s">
        <v>943</v>
      </c>
      <c r="I157" s="113" t="s">
        <v>1214</v>
      </c>
      <c r="J157" s="81" t="s">
        <v>8</v>
      </c>
      <c r="K157" s="178"/>
      <c r="L157" s="178"/>
      <c r="M157" s="89"/>
      <c r="N157" s="122" t="str">
        <f t="shared" si="10"/>
        <v>požadavek nebyl splněn 0 bodů</v>
      </c>
      <c r="O157" s="89"/>
    </row>
    <row r="158" spans="1:15" ht="22.5">
      <c r="A158" s="83"/>
      <c r="B158" s="110" t="s">
        <v>379</v>
      </c>
      <c r="C158" s="111" t="s">
        <v>115</v>
      </c>
      <c r="D158" s="82" t="s">
        <v>49</v>
      </c>
      <c r="E158" s="81" t="s">
        <v>35</v>
      </c>
      <c r="F158" s="81" t="s">
        <v>3</v>
      </c>
      <c r="G158" s="81" t="s">
        <v>40</v>
      </c>
      <c r="H158" s="121" t="s">
        <v>941</v>
      </c>
      <c r="I158" s="113" t="s">
        <v>1215</v>
      </c>
      <c r="J158" s="81" t="s">
        <v>8</v>
      </c>
      <c r="K158" s="178"/>
      <c r="L158" s="178"/>
      <c r="M158" s="89"/>
      <c r="N158" s="122" t="str">
        <f t="shared" si="10"/>
        <v>požadavek nebyl splněn 0 bodů</v>
      </c>
      <c r="O158" s="89"/>
    </row>
    <row r="159" spans="1:15" ht="22.5">
      <c r="A159" s="83"/>
      <c r="B159" s="110" t="s">
        <v>380</v>
      </c>
      <c r="C159" s="111" t="s">
        <v>115</v>
      </c>
      <c r="D159" s="82" t="s">
        <v>49</v>
      </c>
      <c r="E159" s="81" t="s">
        <v>35</v>
      </c>
      <c r="F159" s="81" t="s">
        <v>3</v>
      </c>
      <c r="G159" s="81" t="s">
        <v>40</v>
      </c>
      <c r="H159" s="121" t="s">
        <v>940</v>
      </c>
      <c r="I159" s="113" t="s">
        <v>1216</v>
      </c>
      <c r="J159" s="81" t="s">
        <v>194</v>
      </c>
      <c r="K159" s="178"/>
      <c r="L159" s="178"/>
      <c r="M159" s="89"/>
      <c r="N159" s="122" t="str">
        <f t="shared" si="10"/>
        <v>požadavek nebyl splněn 0 bodů</v>
      </c>
      <c r="O159" s="89"/>
    </row>
    <row r="160" spans="1:15" ht="22.5">
      <c r="A160" s="83"/>
      <c r="B160" s="110" t="s">
        <v>381</v>
      </c>
      <c r="C160" s="111" t="s">
        <v>115</v>
      </c>
      <c r="D160" s="82" t="s">
        <v>49</v>
      </c>
      <c r="E160" s="81" t="s">
        <v>35</v>
      </c>
      <c r="F160" s="81" t="s">
        <v>3</v>
      </c>
      <c r="G160" s="81" t="s">
        <v>40</v>
      </c>
      <c r="H160" s="121" t="s">
        <v>942</v>
      </c>
      <c r="I160" s="113" t="s">
        <v>1217</v>
      </c>
      <c r="J160" s="81" t="s">
        <v>194</v>
      </c>
      <c r="K160" s="178"/>
      <c r="L160" s="178"/>
      <c r="M160" s="89"/>
      <c r="N160" s="122" t="str">
        <f t="shared" si="10"/>
        <v>požadavek nebyl splněn 0 bodů</v>
      </c>
      <c r="O160" s="89"/>
    </row>
    <row r="161" spans="1:15" ht="22.5">
      <c r="A161" s="83"/>
      <c r="B161" s="110" t="s">
        <v>1003</v>
      </c>
      <c r="C161" s="111" t="s">
        <v>115</v>
      </c>
      <c r="D161" s="82" t="s">
        <v>49</v>
      </c>
      <c r="E161" s="81" t="s">
        <v>35</v>
      </c>
      <c r="F161" s="81" t="s">
        <v>3</v>
      </c>
      <c r="G161" s="81" t="s">
        <v>40</v>
      </c>
      <c r="H161" s="121" t="s">
        <v>944</v>
      </c>
      <c r="I161" s="113" t="s">
        <v>1218</v>
      </c>
      <c r="J161" s="81" t="s">
        <v>194</v>
      </c>
      <c r="K161" s="178"/>
      <c r="L161" s="178"/>
      <c r="M161" s="89"/>
      <c r="N161" s="122" t="str">
        <f t="shared" si="10"/>
        <v>požadavek nebyl splněn 0 bodů</v>
      </c>
      <c r="O161" s="89"/>
    </row>
    <row r="162" spans="1:15" ht="22.5">
      <c r="A162" s="83"/>
      <c r="B162" s="110" t="s">
        <v>382</v>
      </c>
      <c r="C162" s="111" t="s">
        <v>115</v>
      </c>
      <c r="D162" s="82" t="s">
        <v>49</v>
      </c>
      <c r="E162" s="81" t="s">
        <v>35</v>
      </c>
      <c r="F162" s="81" t="s">
        <v>3</v>
      </c>
      <c r="G162" s="81" t="s">
        <v>40</v>
      </c>
      <c r="H162" s="121" t="s">
        <v>945</v>
      </c>
      <c r="I162" s="113" t="s">
        <v>1219</v>
      </c>
      <c r="J162" s="81" t="s">
        <v>194</v>
      </c>
      <c r="K162" s="178"/>
      <c r="L162" s="178"/>
      <c r="M162" s="89"/>
      <c r="N162" s="122" t="str">
        <f t="shared" si="10"/>
        <v>požadavek nebyl splněn 0 bodů</v>
      </c>
      <c r="O162" s="89"/>
    </row>
    <row r="163" spans="1:15" ht="22.5">
      <c r="A163" s="83"/>
      <c r="B163" s="110" t="s">
        <v>388</v>
      </c>
      <c r="C163" s="111" t="s">
        <v>115</v>
      </c>
      <c r="D163" s="82" t="s">
        <v>49</v>
      </c>
      <c r="E163" s="81" t="s">
        <v>35</v>
      </c>
      <c r="F163" s="81" t="s">
        <v>3</v>
      </c>
      <c r="G163" s="81" t="s">
        <v>40</v>
      </c>
      <c r="H163" s="121" t="s">
        <v>800</v>
      </c>
      <c r="I163" s="113" t="s">
        <v>801</v>
      </c>
      <c r="J163" s="81" t="s">
        <v>32</v>
      </c>
      <c r="K163" s="178"/>
      <c r="L163" s="178"/>
      <c r="M163" s="89"/>
      <c r="N163" s="122" t="str">
        <f t="shared" si="10"/>
        <v>požadavek nebyl splněn 0 bodů</v>
      </c>
      <c r="O163" s="89"/>
    </row>
    <row r="164" spans="1:19" ht="33.75">
      <c r="A164" s="83"/>
      <c r="B164" s="110" t="s">
        <v>389</v>
      </c>
      <c r="C164" s="111" t="s">
        <v>115</v>
      </c>
      <c r="D164" s="82" t="s">
        <v>49</v>
      </c>
      <c r="E164" s="81" t="s">
        <v>35</v>
      </c>
      <c r="F164" s="81" t="s">
        <v>3</v>
      </c>
      <c r="G164" s="81" t="s">
        <v>21</v>
      </c>
      <c r="H164" s="121" t="s">
        <v>858</v>
      </c>
      <c r="I164" s="113" t="s">
        <v>859</v>
      </c>
      <c r="J164" s="81" t="s">
        <v>8</v>
      </c>
      <c r="K164" s="178"/>
      <c r="L164" s="178"/>
      <c r="M164" s="83"/>
      <c r="N164" s="122" t="str">
        <f t="shared" si="10"/>
        <v>požadavek nebyl splněn 0 bodů</v>
      </c>
      <c r="O164" s="89"/>
      <c r="P164" s="91"/>
      <c r="Q164" s="91"/>
      <c r="R164" s="91"/>
      <c r="S164" s="91"/>
    </row>
    <row r="165" spans="1:19" ht="33.75">
      <c r="A165" s="83"/>
      <c r="B165" s="110" t="s">
        <v>390</v>
      </c>
      <c r="C165" s="111" t="s">
        <v>115</v>
      </c>
      <c r="D165" s="82" t="s">
        <v>49</v>
      </c>
      <c r="E165" s="81" t="s">
        <v>35</v>
      </c>
      <c r="F165" s="81" t="s">
        <v>3</v>
      </c>
      <c r="G165" s="81" t="s">
        <v>21</v>
      </c>
      <c r="H165" s="121" t="s">
        <v>746</v>
      </c>
      <c r="I165" s="113" t="s">
        <v>1360</v>
      </c>
      <c r="J165" s="81" t="s">
        <v>8</v>
      </c>
      <c r="K165" s="180"/>
      <c r="L165" s="178"/>
      <c r="M165" s="83"/>
      <c r="N165" s="122" t="str">
        <f t="shared" si="10"/>
        <v>požadavek nebyl splněn 0 bodů</v>
      </c>
      <c r="O165" s="89"/>
      <c r="P165" s="91"/>
      <c r="Q165" s="91"/>
      <c r="R165" s="91"/>
      <c r="S165" s="91"/>
    </row>
    <row r="166" spans="1:19" ht="33.75">
      <c r="A166" s="83"/>
      <c r="B166" s="110" t="s">
        <v>391</v>
      </c>
      <c r="C166" s="111" t="s">
        <v>115</v>
      </c>
      <c r="D166" s="82" t="s">
        <v>49</v>
      </c>
      <c r="E166" s="81" t="s">
        <v>35</v>
      </c>
      <c r="F166" s="81" t="s">
        <v>3</v>
      </c>
      <c r="G166" s="81" t="s">
        <v>21</v>
      </c>
      <c r="H166" s="121" t="s">
        <v>860</v>
      </c>
      <c r="I166" s="113"/>
      <c r="J166" s="81" t="s">
        <v>8</v>
      </c>
      <c r="K166" s="180"/>
      <c r="L166" s="178"/>
      <c r="M166" s="83"/>
      <c r="N166" s="122" t="str">
        <f t="shared" si="10"/>
        <v>požadavek nebyl splněn 0 bodů</v>
      </c>
      <c r="O166" s="89"/>
      <c r="P166" s="91"/>
      <c r="Q166" s="91"/>
      <c r="R166" s="91"/>
      <c r="S166" s="91"/>
    </row>
    <row r="167" spans="1:15" ht="45">
      <c r="A167" s="83"/>
      <c r="B167" s="110" t="s">
        <v>392</v>
      </c>
      <c r="C167" s="111" t="s">
        <v>115</v>
      </c>
      <c r="D167" s="81" t="s">
        <v>57</v>
      </c>
      <c r="E167" s="81" t="s">
        <v>315</v>
      </c>
      <c r="F167" s="81" t="s">
        <v>37</v>
      </c>
      <c r="G167" s="81" t="s">
        <v>40</v>
      </c>
      <c r="H167" s="121" t="s">
        <v>712</v>
      </c>
      <c r="I167" s="113" t="s">
        <v>107</v>
      </c>
      <c r="J167" s="81" t="s">
        <v>8</v>
      </c>
      <c r="K167" s="178"/>
      <c r="L167" s="178"/>
      <c r="M167" s="89"/>
      <c r="N167" s="122" t="str">
        <f t="shared" si="10"/>
        <v>požadavek nebyl splněn 0 bodů</v>
      </c>
      <c r="O167" s="89"/>
    </row>
    <row r="168" spans="1:19" ht="56.25">
      <c r="A168" s="83"/>
      <c r="B168" s="110" t="s">
        <v>393</v>
      </c>
      <c r="C168" s="111" t="s">
        <v>115</v>
      </c>
      <c r="D168" s="82" t="s">
        <v>49</v>
      </c>
      <c r="E168" s="81" t="s">
        <v>35</v>
      </c>
      <c r="F168" s="81" t="s">
        <v>3</v>
      </c>
      <c r="G168" s="81" t="s">
        <v>21</v>
      </c>
      <c r="H168" s="121" t="s">
        <v>747</v>
      </c>
      <c r="I168" s="113" t="s">
        <v>606</v>
      </c>
      <c r="J168" s="81" t="s">
        <v>8</v>
      </c>
      <c r="K168" s="180"/>
      <c r="L168" s="178"/>
      <c r="M168" s="83"/>
      <c r="N168" s="122" t="str">
        <f t="shared" si="10"/>
        <v>požadavek nebyl splněn 0 bodů</v>
      </c>
      <c r="O168" s="89"/>
      <c r="P168" s="91"/>
      <c r="Q168" s="91"/>
      <c r="R168" s="91"/>
      <c r="S168" s="91"/>
    </row>
    <row r="169" spans="1:15" ht="33.75">
      <c r="A169" s="83"/>
      <c r="B169" s="110" t="s">
        <v>1004</v>
      </c>
      <c r="C169" s="111" t="s">
        <v>115</v>
      </c>
      <c r="D169" s="82" t="s">
        <v>49</v>
      </c>
      <c r="E169" s="81" t="s">
        <v>35</v>
      </c>
      <c r="F169" s="81" t="s">
        <v>3</v>
      </c>
      <c r="G169" s="81" t="s">
        <v>24</v>
      </c>
      <c r="H169" s="121" t="s">
        <v>1135</v>
      </c>
      <c r="I169" s="113" t="s">
        <v>383</v>
      </c>
      <c r="J169" s="81" t="s">
        <v>8</v>
      </c>
      <c r="K169" s="178"/>
      <c r="L169" s="178"/>
      <c r="M169" s="89"/>
      <c r="N169" s="122" t="str">
        <f t="shared" si="10"/>
        <v>požadavek nebyl splněn 0 bodů</v>
      </c>
      <c r="O169" s="89"/>
    </row>
    <row r="170" spans="1:15" ht="33.75">
      <c r="A170" s="83"/>
      <c r="B170" s="110" t="s">
        <v>1336</v>
      </c>
      <c r="C170" s="111" t="s">
        <v>115</v>
      </c>
      <c r="D170" s="82" t="s">
        <v>49</v>
      </c>
      <c r="E170" s="81" t="s">
        <v>35</v>
      </c>
      <c r="F170" s="81" t="s">
        <v>3</v>
      </c>
      <c r="G170" s="81" t="s">
        <v>24</v>
      </c>
      <c r="H170" s="121" t="s">
        <v>1361</v>
      </c>
      <c r="I170" s="113"/>
      <c r="J170" s="81" t="s">
        <v>8</v>
      </c>
      <c r="K170" s="178"/>
      <c r="L170" s="178"/>
      <c r="M170" s="89"/>
      <c r="N170" s="122" t="str">
        <f t="shared" si="10"/>
        <v>požadavek nebyl splněn 0 bodů</v>
      </c>
      <c r="O170" s="89"/>
    </row>
    <row r="171" spans="1:15" ht="28.7" customHeight="1">
      <c r="A171" s="83"/>
      <c r="B171" s="84"/>
      <c r="C171" s="85"/>
      <c r="D171" s="76"/>
      <c r="E171" s="106" t="s">
        <v>4</v>
      </c>
      <c r="F171" s="76"/>
      <c r="G171" s="76"/>
      <c r="H171" s="109"/>
      <c r="I171" s="88"/>
      <c r="J171" s="76"/>
      <c r="K171" s="188"/>
      <c r="L171" s="188"/>
      <c r="M171" s="89"/>
      <c r="N171" s="122"/>
      <c r="O171" s="89"/>
    </row>
    <row r="172" spans="1:15" ht="14.45" customHeight="1">
      <c r="A172" s="83"/>
      <c r="B172" s="84"/>
      <c r="C172" s="85"/>
      <c r="D172" s="76"/>
      <c r="E172" s="106"/>
      <c r="F172" s="105" t="s">
        <v>412</v>
      </c>
      <c r="G172" s="76"/>
      <c r="H172" s="109"/>
      <c r="I172" s="88"/>
      <c r="J172" s="76"/>
      <c r="K172" s="188"/>
      <c r="L172" s="188"/>
      <c r="M172" s="89"/>
      <c r="N172" s="122"/>
      <c r="O172" s="89"/>
    </row>
    <row r="173" spans="1:15" ht="67.5">
      <c r="A173" s="83"/>
      <c r="B173" s="110" t="s">
        <v>233</v>
      </c>
      <c r="C173" s="111" t="s">
        <v>4</v>
      </c>
      <c r="D173" s="82" t="s">
        <v>50</v>
      </c>
      <c r="E173" s="81" t="s">
        <v>4</v>
      </c>
      <c r="F173" s="81" t="s">
        <v>412</v>
      </c>
      <c r="G173" s="81" t="s">
        <v>25</v>
      </c>
      <c r="H173" s="112" t="s">
        <v>819</v>
      </c>
      <c r="I173" s="113" t="s">
        <v>863</v>
      </c>
      <c r="J173" s="81" t="s">
        <v>8</v>
      </c>
      <c r="K173" s="180"/>
      <c r="L173" s="178"/>
      <c r="M173" s="89"/>
      <c r="N173" s="122" t="str">
        <f t="shared" si="10"/>
        <v>požadavek nebyl splněn 0 bodů</v>
      </c>
      <c r="O173" s="89"/>
    </row>
    <row r="174" spans="1:15" ht="33.75">
      <c r="A174" s="83"/>
      <c r="B174" s="110" t="s">
        <v>248</v>
      </c>
      <c r="C174" s="111" t="s">
        <v>4</v>
      </c>
      <c r="D174" s="82" t="s">
        <v>50</v>
      </c>
      <c r="E174" s="81" t="s">
        <v>4</v>
      </c>
      <c r="F174" s="81" t="s">
        <v>412</v>
      </c>
      <c r="G174" s="81" t="s">
        <v>25</v>
      </c>
      <c r="H174" s="112" t="s">
        <v>748</v>
      </c>
      <c r="I174" s="113" t="s">
        <v>614</v>
      </c>
      <c r="J174" s="81" t="s">
        <v>8</v>
      </c>
      <c r="K174" s="180"/>
      <c r="L174" s="178"/>
      <c r="M174" s="89"/>
      <c r="N174" s="122" t="str">
        <f t="shared" si="10"/>
        <v>požadavek nebyl splněn 0 bodů</v>
      </c>
      <c r="O174" s="89"/>
    </row>
    <row r="175" spans="1:15" ht="45">
      <c r="A175" s="83"/>
      <c r="B175" s="110" t="s">
        <v>249</v>
      </c>
      <c r="C175" s="111" t="s">
        <v>4</v>
      </c>
      <c r="D175" s="82" t="s">
        <v>50</v>
      </c>
      <c r="E175" s="81" t="s">
        <v>4</v>
      </c>
      <c r="F175" s="81" t="s">
        <v>412</v>
      </c>
      <c r="G175" s="81" t="s">
        <v>25</v>
      </c>
      <c r="H175" s="112" t="s">
        <v>749</v>
      </c>
      <c r="I175" s="113" t="s">
        <v>626</v>
      </c>
      <c r="J175" s="81" t="s">
        <v>8</v>
      </c>
      <c r="K175" s="180"/>
      <c r="L175" s="178"/>
      <c r="M175" s="89"/>
      <c r="N175" s="122" t="str">
        <f t="shared" si="10"/>
        <v>požadavek nebyl splněn 0 bodů</v>
      </c>
      <c r="O175" s="89"/>
    </row>
    <row r="176" spans="1:15" ht="33.75">
      <c r="A176" s="83"/>
      <c r="B176" s="110" t="s">
        <v>250</v>
      </c>
      <c r="C176" s="111" t="s">
        <v>4</v>
      </c>
      <c r="D176" s="82" t="s">
        <v>50</v>
      </c>
      <c r="E176" s="81" t="s">
        <v>4</v>
      </c>
      <c r="F176" s="81" t="s">
        <v>412</v>
      </c>
      <c r="G176" s="81" t="s">
        <v>25</v>
      </c>
      <c r="H176" s="112" t="s">
        <v>750</v>
      </c>
      <c r="I176" s="113" t="s">
        <v>623</v>
      </c>
      <c r="J176" s="81" t="s">
        <v>8</v>
      </c>
      <c r="K176" s="180"/>
      <c r="L176" s="178"/>
      <c r="M176" s="89"/>
      <c r="N176" s="122" t="str">
        <f t="shared" si="10"/>
        <v>požadavek nebyl splněn 0 bodů</v>
      </c>
      <c r="O176" s="89"/>
    </row>
    <row r="177" spans="1:15" ht="33.75">
      <c r="A177" s="83"/>
      <c r="B177" s="110" t="s">
        <v>251</v>
      </c>
      <c r="C177" s="111" t="s">
        <v>4</v>
      </c>
      <c r="D177" s="82" t="s">
        <v>50</v>
      </c>
      <c r="E177" s="81" t="s">
        <v>4</v>
      </c>
      <c r="F177" s="81" t="s">
        <v>412</v>
      </c>
      <c r="G177" s="81" t="s">
        <v>25</v>
      </c>
      <c r="H177" s="112" t="s">
        <v>751</v>
      </c>
      <c r="I177" s="113" t="s">
        <v>625</v>
      </c>
      <c r="J177" s="81" t="s">
        <v>8</v>
      </c>
      <c r="K177" s="180"/>
      <c r="L177" s="178"/>
      <c r="M177" s="89"/>
      <c r="N177" s="122" t="str">
        <f t="shared" si="10"/>
        <v>požadavek nebyl splněn 0 bodů</v>
      </c>
      <c r="O177" s="89"/>
    </row>
    <row r="178" spans="1:15" ht="45">
      <c r="A178" s="83"/>
      <c r="B178" s="110" t="s">
        <v>252</v>
      </c>
      <c r="C178" s="111" t="s">
        <v>4</v>
      </c>
      <c r="D178" s="82" t="s">
        <v>50</v>
      </c>
      <c r="E178" s="81" t="s">
        <v>4</v>
      </c>
      <c r="F178" s="81" t="s">
        <v>412</v>
      </c>
      <c r="G178" s="81" t="s">
        <v>24</v>
      </c>
      <c r="H178" s="112" t="s">
        <v>820</v>
      </c>
      <c r="I178" s="113" t="s">
        <v>868</v>
      </c>
      <c r="J178" s="81" t="s">
        <v>8</v>
      </c>
      <c r="K178" s="180"/>
      <c r="L178" s="178"/>
      <c r="M178" s="89"/>
      <c r="N178" s="122" t="str">
        <f t="shared" si="10"/>
        <v>požadavek nebyl splněn 0 bodů</v>
      </c>
      <c r="O178" s="89"/>
    </row>
    <row r="179" spans="1:15" ht="56.25">
      <c r="A179" s="83"/>
      <c r="B179" s="110" t="s">
        <v>253</v>
      </c>
      <c r="C179" s="111" t="s">
        <v>4</v>
      </c>
      <c r="D179" s="82" t="s">
        <v>50</v>
      </c>
      <c r="E179" s="81" t="s">
        <v>4</v>
      </c>
      <c r="F179" s="81" t="s">
        <v>412</v>
      </c>
      <c r="G179" s="81" t="s">
        <v>24</v>
      </c>
      <c r="H179" s="112" t="s">
        <v>867</v>
      </c>
      <c r="I179" s="113" t="s">
        <v>1362</v>
      </c>
      <c r="J179" s="81" t="s">
        <v>8</v>
      </c>
      <c r="K179" s="180"/>
      <c r="L179" s="178"/>
      <c r="M179" s="89"/>
      <c r="N179" s="122" t="str">
        <f t="shared" si="10"/>
        <v>požadavek nebyl splněn 0 bodů</v>
      </c>
      <c r="O179" s="89"/>
    </row>
    <row r="180" spans="1:15" ht="33.75">
      <c r="A180" s="83"/>
      <c r="B180" s="110" t="s">
        <v>254</v>
      </c>
      <c r="C180" s="111" t="s">
        <v>4</v>
      </c>
      <c r="D180" s="82" t="s">
        <v>50</v>
      </c>
      <c r="E180" s="81" t="s">
        <v>4</v>
      </c>
      <c r="F180" s="81" t="s">
        <v>412</v>
      </c>
      <c r="G180" s="81" t="s">
        <v>24</v>
      </c>
      <c r="H180" s="112" t="s">
        <v>752</v>
      </c>
      <c r="I180" s="113" t="s">
        <v>823</v>
      </c>
      <c r="J180" s="81" t="s">
        <v>8</v>
      </c>
      <c r="K180" s="180"/>
      <c r="L180" s="178"/>
      <c r="M180" s="89"/>
      <c r="N180" s="122" t="str">
        <f t="shared" si="10"/>
        <v>požadavek nebyl splněn 0 bodů</v>
      </c>
      <c r="O180" s="89"/>
    </row>
    <row r="181" spans="1:15" ht="33.75">
      <c r="A181" s="83"/>
      <c r="B181" s="110" t="s">
        <v>255</v>
      </c>
      <c r="C181" s="111" t="s">
        <v>4</v>
      </c>
      <c r="D181" s="82" t="s">
        <v>50</v>
      </c>
      <c r="E181" s="81" t="s">
        <v>4</v>
      </c>
      <c r="F181" s="81" t="s">
        <v>412</v>
      </c>
      <c r="G181" s="81" t="s">
        <v>24</v>
      </c>
      <c r="H181" s="112" t="s">
        <v>753</v>
      </c>
      <c r="I181" s="113" t="s">
        <v>824</v>
      </c>
      <c r="J181" s="81" t="s">
        <v>8</v>
      </c>
      <c r="K181" s="180"/>
      <c r="L181" s="178"/>
      <c r="M181" s="89"/>
      <c r="N181" s="122" t="str">
        <f t="shared" si="10"/>
        <v>požadavek nebyl splněn 0 bodů</v>
      </c>
      <c r="O181" s="89"/>
    </row>
    <row r="182" spans="1:15" ht="33.75">
      <c r="A182" s="83"/>
      <c r="B182" s="110" t="s">
        <v>256</v>
      </c>
      <c r="C182" s="111" t="s">
        <v>4</v>
      </c>
      <c r="D182" s="82" t="s">
        <v>50</v>
      </c>
      <c r="E182" s="81" t="s">
        <v>4</v>
      </c>
      <c r="F182" s="81" t="s">
        <v>412</v>
      </c>
      <c r="G182" s="81" t="s">
        <v>24</v>
      </c>
      <c r="H182" s="112" t="s">
        <v>825</v>
      </c>
      <c r="I182" s="113" t="s">
        <v>881</v>
      </c>
      <c r="J182" s="81" t="s">
        <v>8</v>
      </c>
      <c r="K182" s="180"/>
      <c r="L182" s="178"/>
      <c r="M182" s="89"/>
      <c r="N182" s="122" t="str">
        <f t="shared" si="10"/>
        <v>požadavek nebyl splněn 0 bodů</v>
      </c>
      <c r="O182" s="89"/>
    </row>
    <row r="183" spans="1:15" ht="22.5">
      <c r="A183" s="83"/>
      <c r="B183" s="110" t="s">
        <v>257</v>
      </c>
      <c r="C183" s="111" t="s">
        <v>4</v>
      </c>
      <c r="D183" s="82" t="s">
        <v>50</v>
      </c>
      <c r="E183" s="81" t="s">
        <v>4</v>
      </c>
      <c r="F183" s="81" t="s">
        <v>412</v>
      </c>
      <c r="G183" s="81" t="s">
        <v>43</v>
      </c>
      <c r="H183" s="112" t="s">
        <v>887</v>
      </c>
      <c r="I183" s="113" t="s">
        <v>899</v>
      </c>
      <c r="J183" s="81" t="s">
        <v>8</v>
      </c>
      <c r="K183" s="180"/>
      <c r="L183" s="178"/>
      <c r="M183" s="89"/>
      <c r="N183" s="122" t="str">
        <f t="shared" si="10"/>
        <v>požadavek nebyl splněn 0 bodů</v>
      </c>
      <c r="O183" s="89"/>
    </row>
    <row r="184" spans="1:15" ht="33.75">
      <c r="A184" s="83"/>
      <c r="B184" s="110" t="s">
        <v>258</v>
      </c>
      <c r="C184" s="111" t="s">
        <v>4</v>
      </c>
      <c r="D184" s="82" t="s">
        <v>50</v>
      </c>
      <c r="E184" s="81" t="s">
        <v>4</v>
      </c>
      <c r="F184" s="81" t="s">
        <v>412</v>
      </c>
      <c r="G184" s="81" t="s">
        <v>43</v>
      </c>
      <c r="H184" s="112" t="s">
        <v>888</v>
      </c>
      <c r="I184" s="113" t="s">
        <v>889</v>
      </c>
      <c r="J184" s="81" t="s">
        <v>8</v>
      </c>
      <c r="K184" s="180"/>
      <c r="L184" s="178"/>
      <c r="M184" s="89"/>
      <c r="N184" s="122" t="str">
        <f t="shared" si="10"/>
        <v>požadavek nebyl splněn 0 bodů</v>
      </c>
      <c r="O184" s="89"/>
    </row>
    <row r="185" spans="1:15" ht="33.75">
      <c r="A185" s="83"/>
      <c r="B185" s="110" t="s">
        <v>259</v>
      </c>
      <c r="C185" s="111" t="s">
        <v>4</v>
      </c>
      <c r="D185" s="82" t="s">
        <v>50</v>
      </c>
      <c r="E185" s="81" t="s">
        <v>4</v>
      </c>
      <c r="F185" s="81" t="s">
        <v>412</v>
      </c>
      <c r="G185" s="81" t="s">
        <v>24</v>
      </c>
      <c r="H185" s="112" t="s">
        <v>864</v>
      </c>
      <c r="I185" s="113" t="s">
        <v>865</v>
      </c>
      <c r="J185" s="81" t="s">
        <v>8</v>
      </c>
      <c r="K185" s="180"/>
      <c r="L185" s="178"/>
      <c r="M185" s="89"/>
      <c r="N185" s="122" t="str">
        <f t="shared" si="10"/>
        <v>požadavek nebyl splněn 0 bodů</v>
      </c>
      <c r="O185" s="89"/>
    </row>
    <row r="186" spans="1:15" ht="22.5">
      <c r="A186" s="83"/>
      <c r="B186" s="110" t="s">
        <v>260</v>
      </c>
      <c r="C186" s="111" t="s">
        <v>4</v>
      </c>
      <c r="D186" s="82" t="s">
        <v>50</v>
      </c>
      <c r="E186" s="81" t="s">
        <v>4</v>
      </c>
      <c r="F186" s="81" t="s">
        <v>412</v>
      </c>
      <c r="G186" s="81" t="s">
        <v>24</v>
      </c>
      <c r="H186" s="112" t="s">
        <v>866</v>
      </c>
      <c r="I186" s="113" t="s">
        <v>898</v>
      </c>
      <c r="J186" s="81" t="s">
        <v>8</v>
      </c>
      <c r="K186" s="180"/>
      <c r="L186" s="178"/>
      <c r="M186" s="89"/>
      <c r="N186" s="122" t="str">
        <f t="shared" si="10"/>
        <v>požadavek nebyl splněn 0 bodů</v>
      </c>
      <c r="O186" s="89"/>
    </row>
    <row r="187" spans="1:19" ht="90">
      <c r="A187" s="83"/>
      <c r="B187" s="110" t="s">
        <v>261</v>
      </c>
      <c r="C187" s="111" t="s">
        <v>4</v>
      </c>
      <c r="D187" s="81" t="s">
        <v>57</v>
      </c>
      <c r="E187" s="81" t="s">
        <v>315</v>
      </c>
      <c r="F187" s="81" t="s">
        <v>386</v>
      </c>
      <c r="G187" s="81" t="s">
        <v>21</v>
      </c>
      <c r="H187" s="121" t="s">
        <v>633</v>
      </c>
      <c r="I187" s="113" t="s">
        <v>1267</v>
      </c>
      <c r="J187" s="81" t="s">
        <v>8</v>
      </c>
      <c r="K187" s="180"/>
      <c r="L187" s="178"/>
      <c r="M187" s="83"/>
      <c r="N187" s="122" t="str">
        <f t="shared" si="10"/>
        <v>požadavek nebyl splněn 0 bodů</v>
      </c>
      <c r="O187" s="89"/>
      <c r="P187" s="91"/>
      <c r="Q187" s="91"/>
      <c r="R187" s="91"/>
      <c r="S187" s="91"/>
    </row>
    <row r="188" spans="1:15" ht="33.75">
      <c r="A188" s="83"/>
      <c r="B188" s="110" t="s">
        <v>262</v>
      </c>
      <c r="C188" s="111" t="s">
        <v>4</v>
      </c>
      <c r="D188" s="82" t="s">
        <v>50</v>
      </c>
      <c r="E188" s="81" t="s">
        <v>4</v>
      </c>
      <c r="F188" s="81" t="s">
        <v>412</v>
      </c>
      <c r="G188" s="81" t="s">
        <v>21</v>
      </c>
      <c r="H188" s="112" t="s">
        <v>754</v>
      </c>
      <c r="I188" s="113" t="s">
        <v>631</v>
      </c>
      <c r="J188" s="81" t="s">
        <v>8</v>
      </c>
      <c r="K188" s="180"/>
      <c r="L188" s="178"/>
      <c r="M188" s="89"/>
      <c r="N188" s="122" t="str">
        <f>IF(J188="povinný",IF(OR(K188="Ano",K188="ano"),0,"požadavek nebyl splněn 0 bodů"),IF(J188="méně důležitý",IF(OR(K188="Ano",K188="ano"),1,"požadavek nebyl splněn 0 bodů"),IF(J188="středně důležitý",IF(OR(K188="Ano",K188="ano"),2,"požadavek nebyl splněn 0 bodů"),IF(J188="důležitý",IF(OR(K188="Ano",K188="ano"),3,"požadavek nebyl splněn 0 bodů"),"požadavek nebyl splněn 0 bodů"))))</f>
        <v>požadavek nebyl splněn 0 bodů</v>
      </c>
      <c r="O188" s="89"/>
    </row>
    <row r="189" spans="1:15" ht="45">
      <c r="A189" s="83"/>
      <c r="B189" s="110" t="s">
        <v>263</v>
      </c>
      <c r="C189" s="111" t="s">
        <v>4</v>
      </c>
      <c r="D189" s="81" t="s">
        <v>57</v>
      </c>
      <c r="E189" s="81" t="s">
        <v>315</v>
      </c>
      <c r="F189" s="81" t="s">
        <v>416</v>
      </c>
      <c r="G189" s="81" t="s">
        <v>21</v>
      </c>
      <c r="H189" s="112" t="s">
        <v>632</v>
      </c>
      <c r="I189" s="113" t="s">
        <v>826</v>
      </c>
      <c r="J189" s="81" t="s">
        <v>8</v>
      </c>
      <c r="K189" s="180"/>
      <c r="L189" s="178"/>
      <c r="M189" s="89"/>
      <c r="N189" s="122" t="str">
        <f>IF(J189="povinný",IF(OR(K189="Ano",K189="ano"),0,"požadavek nebyl splněn 0 bodů"),IF(J189="méně důležitý",IF(OR(K189="Ano",K189="ano"),1,"požadavek nebyl splněn 0 bodů"),IF(J189="středně důležitý",IF(OR(K189="Ano",K189="ano"),2,"požadavek nebyl splněn 0 bodů"),IF(J189="důležitý",IF(OR(K189="Ano",K189="ano"),3,"požadavek nebyl splněn 0 bodů"),"požadavek nebyl splněn 0 bodů"))))</f>
        <v>požadavek nebyl splněn 0 bodů</v>
      </c>
      <c r="O189" s="89"/>
    </row>
    <row r="190" spans="1:15" ht="22.5">
      <c r="A190" s="83"/>
      <c r="B190" s="110" t="s">
        <v>264</v>
      </c>
      <c r="C190" s="111" t="s">
        <v>4</v>
      </c>
      <c r="D190" s="82" t="s">
        <v>50</v>
      </c>
      <c r="E190" s="81" t="s">
        <v>4</v>
      </c>
      <c r="F190" s="81" t="s">
        <v>412</v>
      </c>
      <c r="G190" s="81" t="s">
        <v>21</v>
      </c>
      <c r="H190" s="112" t="s">
        <v>755</v>
      </c>
      <c r="I190" s="113" t="s">
        <v>627</v>
      </c>
      <c r="J190" s="81" t="s">
        <v>8</v>
      </c>
      <c r="K190" s="180"/>
      <c r="L190" s="178"/>
      <c r="M190" s="89"/>
      <c r="N190" s="122" t="str">
        <f t="shared" si="10"/>
        <v>požadavek nebyl splněn 0 bodů</v>
      </c>
      <c r="O190" s="89"/>
    </row>
    <row r="191" spans="1:15" ht="33.75">
      <c r="A191" s="83"/>
      <c r="B191" s="110" t="s">
        <v>265</v>
      </c>
      <c r="C191" s="111" t="s">
        <v>4</v>
      </c>
      <c r="D191" s="82" t="s">
        <v>50</v>
      </c>
      <c r="E191" s="81" t="s">
        <v>4</v>
      </c>
      <c r="F191" s="81" t="s">
        <v>412</v>
      </c>
      <c r="G191" s="81" t="s">
        <v>21</v>
      </c>
      <c r="H191" s="112" t="s">
        <v>756</v>
      </c>
      <c r="I191" s="113" t="s">
        <v>401</v>
      </c>
      <c r="J191" s="81" t="s">
        <v>8</v>
      </c>
      <c r="K191" s="180"/>
      <c r="L191" s="178"/>
      <c r="M191" s="89"/>
      <c r="N191" s="122" t="str">
        <f t="shared" si="10"/>
        <v>požadavek nebyl splněn 0 bodů</v>
      </c>
      <c r="O191" s="89"/>
    </row>
    <row r="192" spans="1:15" ht="22.5">
      <c r="A192" s="83"/>
      <c r="B192" s="110" t="s">
        <v>266</v>
      </c>
      <c r="C192" s="111" t="s">
        <v>4</v>
      </c>
      <c r="D192" s="82" t="s">
        <v>50</v>
      </c>
      <c r="E192" s="81" t="s">
        <v>4</v>
      </c>
      <c r="F192" s="81" t="s">
        <v>412</v>
      </c>
      <c r="G192" s="81" t="s">
        <v>21</v>
      </c>
      <c r="H192" s="112" t="s">
        <v>757</v>
      </c>
      <c r="I192" s="113" t="s">
        <v>415</v>
      </c>
      <c r="J192" s="81" t="s">
        <v>32</v>
      </c>
      <c r="K192" s="180"/>
      <c r="L192" s="178"/>
      <c r="M192" s="89"/>
      <c r="N192" s="122" t="str">
        <f t="shared" si="10"/>
        <v>požadavek nebyl splněn 0 bodů</v>
      </c>
      <c r="O192" s="89"/>
    </row>
    <row r="193" spans="1:15" ht="22.5">
      <c r="A193" s="83"/>
      <c r="B193" s="110" t="s">
        <v>267</v>
      </c>
      <c r="C193" s="111" t="s">
        <v>4</v>
      </c>
      <c r="D193" s="82" t="s">
        <v>50</v>
      </c>
      <c r="E193" s="81" t="s">
        <v>4</v>
      </c>
      <c r="F193" s="81" t="s">
        <v>412</v>
      </c>
      <c r="G193" s="81" t="s">
        <v>21</v>
      </c>
      <c r="H193" s="112" t="s">
        <v>758</v>
      </c>
      <c r="I193" s="113" t="s">
        <v>629</v>
      </c>
      <c r="J193" s="81" t="s">
        <v>8</v>
      </c>
      <c r="K193" s="180"/>
      <c r="L193" s="178"/>
      <c r="M193" s="89"/>
      <c r="N193" s="122" t="str">
        <f t="shared" si="10"/>
        <v>požadavek nebyl splněn 0 bodů</v>
      </c>
      <c r="O193" s="89"/>
    </row>
    <row r="194" spans="1:15" ht="14.45" customHeight="1">
      <c r="A194" s="83"/>
      <c r="B194" s="84"/>
      <c r="C194" s="85"/>
      <c r="D194" s="76"/>
      <c r="E194" s="106"/>
      <c r="F194" s="105" t="s">
        <v>406</v>
      </c>
      <c r="G194" s="76"/>
      <c r="H194" s="109"/>
      <c r="I194" s="88"/>
      <c r="J194" s="76"/>
      <c r="K194" s="188"/>
      <c r="L194" s="188"/>
      <c r="M194" s="89"/>
      <c r="N194" s="122"/>
      <c r="O194" s="89"/>
    </row>
    <row r="195" spans="1:15" ht="33.75">
      <c r="A195" s="83"/>
      <c r="B195" s="110" t="s">
        <v>268</v>
      </c>
      <c r="C195" s="111" t="s">
        <v>4</v>
      </c>
      <c r="D195" s="82" t="s">
        <v>50</v>
      </c>
      <c r="E195" s="81" t="s">
        <v>4</v>
      </c>
      <c r="F195" s="81" t="s">
        <v>406</v>
      </c>
      <c r="G195" s="81" t="s">
        <v>25</v>
      </c>
      <c r="H195" s="112" t="s">
        <v>759</v>
      </c>
      <c r="I195" s="113" t="s">
        <v>873</v>
      </c>
      <c r="J195" s="81" t="s">
        <v>8</v>
      </c>
      <c r="K195" s="180"/>
      <c r="L195" s="178"/>
      <c r="M195" s="89"/>
      <c r="N195" s="122" t="str">
        <f t="shared" si="10"/>
        <v>požadavek nebyl splněn 0 bodů</v>
      </c>
      <c r="O195" s="89"/>
    </row>
    <row r="196" spans="1:15" ht="22.5">
      <c r="A196" s="83"/>
      <c r="B196" s="110" t="s">
        <v>269</v>
      </c>
      <c r="C196" s="111" t="s">
        <v>4</v>
      </c>
      <c r="D196" s="82" t="s">
        <v>50</v>
      </c>
      <c r="E196" s="81" t="s">
        <v>4</v>
      </c>
      <c r="F196" s="81" t="s">
        <v>406</v>
      </c>
      <c r="G196" s="81" t="s">
        <v>25</v>
      </c>
      <c r="H196" s="112" t="s">
        <v>760</v>
      </c>
      <c r="I196" s="113" t="s">
        <v>875</v>
      </c>
      <c r="J196" s="81" t="s">
        <v>8</v>
      </c>
      <c r="K196" s="180"/>
      <c r="L196" s="178"/>
      <c r="M196" s="89"/>
      <c r="N196" s="122" t="str">
        <f t="shared" si="10"/>
        <v>požadavek nebyl splněn 0 bodů</v>
      </c>
      <c r="O196" s="89"/>
    </row>
    <row r="197" spans="1:15" ht="22.5">
      <c r="A197" s="83"/>
      <c r="B197" s="110" t="s">
        <v>270</v>
      </c>
      <c r="C197" s="111" t="s">
        <v>4</v>
      </c>
      <c r="D197" s="82" t="s">
        <v>50</v>
      </c>
      <c r="E197" s="81" t="s">
        <v>4</v>
      </c>
      <c r="F197" s="81" t="s">
        <v>406</v>
      </c>
      <c r="G197" s="81" t="s">
        <v>24</v>
      </c>
      <c r="H197" s="112" t="s">
        <v>886</v>
      </c>
      <c r="I197" s="113" t="s">
        <v>1363</v>
      </c>
      <c r="J197" s="81" t="s">
        <v>8</v>
      </c>
      <c r="K197" s="180"/>
      <c r="L197" s="178"/>
      <c r="M197" s="89"/>
      <c r="N197" s="122" t="str">
        <f>IF(J197="povinný",IF(OR(K197="Ano",K197="ano"),0,"požadavek nebyl splněn 0 bodů"),IF(J197="méně důležitý",IF(OR(K197="Ano",K197="ano"),1,"požadavek nebyl splněn 0 bodů"),IF(J197="středně důležitý",IF(OR(K197="Ano",K197="ano"),2,"požadavek nebyl splněn 0 bodů"),IF(J197="důležitý",IF(OR(K197="Ano",K197="ano"),3,"požadavek nebyl splněn 0 bodů"),"požadavek nebyl splněn 0 bodů"))))</f>
        <v>požadavek nebyl splněn 0 bodů</v>
      </c>
      <c r="O197" s="89"/>
    </row>
    <row r="198" spans="1:15" ht="22.5">
      <c r="A198" s="83"/>
      <c r="B198" s="110" t="s">
        <v>271</v>
      </c>
      <c r="C198" s="111" t="s">
        <v>4</v>
      </c>
      <c r="D198" s="82" t="s">
        <v>50</v>
      </c>
      <c r="E198" s="81" t="s">
        <v>4</v>
      </c>
      <c r="F198" s="81" t="s">
        <v>406</v>
      </c>
      <c r="G198" s="81" t="s">
        <v>24</v>
      </c>
      <c r="H198" s="112" t="s">
        <v>762</v>
      </c>
      <c r="I198" s="113" t="s">
        <v>872</v>
      </c>
      <c r="J198" s="81" t="s">
        <v>8</v>
      </c>
      <c r="K198" s="180"/>
      <c r="L198" s="178"/>
      <c r="M198" s="89"/>
      <c r="N198" s="122" t="str">
        <f>IF(J198="povinný",IF(OR(K198="Ano",K198="ano"),0,"požadavek nebyl splněn 0 bodů"),IF(J198="méně důležitý",IF(OR(K198="Ano",K198="ano"),1,"požadavek nebyl splněn 0 bodů"),IF(J198="středně důležitý",IF(OR(K198="Ano",K198="ano"),2,"požadavek nebyl splněn 0 bodů"),IF(J198="důležitý",IF(OR(K198="Ano",K198="ano"),3,"požadavek nebyl splněn 0 bodů"),"požadavek nebyl splněn 0 bodů"))))</f>
        <v>požadavek nebyl splněn 0 bodů</v>
      </c>
      <c r="O198" s="89"/>
    </row>
    <row r="199" spans="1:15" ht="33.75">
      <c r="A199" s="83"/>
      <c r="B199" s="110" t="s">
        <v>272</v>
      </c>
      <c r="C199" s="111" t="s">
        <v>4</v>
      </c>
      <c r="D199" s="82" t="s">
        <v>50</v>
      </c>
      <c r="E199" s="81" t="s">
        <v>4</v>
      </c>
      <c r="F199" s="81" t="s">
        <v>406</v>
      </c>
      <c r="G199" s="81" t="s">
        <v>25</v>
      </c>
      <c r="H199" s="112" t="s">
        <v>828</v>
      </c>
      <c r="I199" s="113" t="s">
        <v>874</v>
      </c>
      <c r="J199" s="81" t="s">
        <v>8</v>
      </c>
      <c r="K199" s="180"/>
      <c r="L199" s="178"/>
      <c r="M199" s="89"/>
      <c r="N199" s="122" t="str">
        <f t="shared" si="10"/>
        <v>požadavek nebyl splněn 0 bodů</v>
      </c>
      <c r="O199" s="89"/>
    </row>
    <row r="200" spans="1:15" ht="33.75">
      <c r="A200" s="83"/>
      <c r="B200" s="110" t="s">
        <v>273</v>
      </c>
      <c r="C200" s="111" t="s">
        <v>4</v>
      </c>
      <c r="D200" s="82" t="s">
        <v>50</v>
      </c>
      <c r="E200" s="81" t="s">
        <v>4</v>
      </c>
      <c r="F200" s="81" t="s">
        <v>406</v>
      </c>
      <c r="G200" s="81" t="s">
        <v>24</v>
      </c>
      <c r="H200" s="112" t="s">
        <v>763</v>
      </c>
      <c r="I200" s="113" t="s">
        <v>869</v>
      </c>
      <c r="J200" s="81" t="s">
        <v>8</v>
      </c>
      <c r="K200" s="180"/>
      <c r="L200" s="178"/>
      <c r="M200" s="89"/>
      <c r="N200" s="122" t="str">
        <f>IF(J200="povinný",IF(OR(K200="Ano",K200="ano"),0,"požadavek nebyl splněn 0 bodů"),IF(J200="méně důležitý",IF(OR(K200="Ano",K200="ano"),1,"požadavek nebyl splněn 0 bodů"),IF(J200="středně důležitý",IF(OR(K200="Ano",K200="ano"),2,"požadavek nebyl splněn 0 bodů"),IF(J200="důležitý",IF(OR(K200="Ano",K200="ano"),3,"požadavek nebyl splněn 0 bodů"),"požadavek nebyl splněn 0 bodů"))))</f>
        <v>požadavek nebyl splněn 0 bodů</v>
      </c>
      <c r="O200" s="89"/>
    </row>
    <row r="201" spans="1:15" ht="78.75">
      <c r="A201" s="83"/>
      <c r="B201" s="110" t="s">
        <v>274</v>
      </c>
      <c r="C201" s="111" t="s">
        <v>4</v>
      </c>
      <c r="D201" s="82" t="s">
        <v>50</v>
      </c>
      <c r="E201" s="81" t="s">
        <v>4</v>
      </c>
      <c r="F201" s="81" t="s">
        <v>406</v>
      </c>
      <c r="G201" s="81" t="s">
        <v>25</v>
      </c>
      <c r="H201" s="112" t="s">
        <v>761</v>
      </c>
      <c r="I201" s="113" t="s">
        <v>669</v>
      </c>
      <c r="J201" s="81" t="s">
        <v>8</v>
      </c>
      <c r="K201" s="180"/>
      <c r="L201" s="178"/>
      <c r="M201" s="89"/>
      <c r="N201" s="122" t="str">
        <f t="shared" si="10"/>
        <v>požadavek nebyl splněn 0 bodů</v>
      </c>
      <c r="O201" s="89"/>
    </row>
    <row r="202" spans="1:15" ht="33.75">
      <c r="A202" s="83"/>
      <c r="B202" s="110" t="s">
        <v>275</v>
      </c>
      <c r="C202" s="111" t="s">
        <v>4</v>
      </c>
      <c r="D202" s="82" t="s">
        <v>50</v>
      </c>
      <c r="E202" s="81" t="s">
        <v>4</v>
      </c>
      <c r="F202" s="81" t="s">
        <v>406</v>
      </c>
      <c r="G202" s="81" t="s">
        <v>25</v>
      </c>
      <c r="H202" s="112" t="s">
        <v>1317</v>
      </c>
      <c r="I202" s="113" t="s">
        <v>1364</v>
      </c>
      <c r="J202" s="81" t="s">
        <v>8</v>
      </c>
      <c r="K202" s="180"/>
      <c r="L202" s="178"/>
      <c r="M202" s="89"/>
      <c r="N202" s="122" t="str">
        <f t="shared" si="10"/>
        <v>požadavek nebyl splněn 0 bodů</v>
      </c>
      <c r="O202" s="89"/>
    </row>
    <row r="203" spans="1:15" ht="33.75">
      <c r="A203" s="83"/>
      <c r="B203" s="110" t="s">
        <v>276</v>
      </c>
      <c r="C203" s="111" t="s">
        <v>4</v>
      </c>
      <c r="D203" s="82" t="s">
        <v>50</v>
      </c>
      <c r="E203" s="81" t="s">
        <v>4</v>
      </c>
      <c r="F203" s="81" t="s">
        <v>406</v>
      </c>
      <c r="G203" s="81" t="s">
        <v>24</v>
      </c>
      <c r="H203" s="112" t="s">
        <v>892</v>
      </c>
      <c r="I203" s="113" t="s">
        <v>1016</v>
      </c>
      <c r="J203" s="81" t="s">
        <v>8</v>
      </c>
      <c r="K203" s="180"/>
      <c r="L203" s="178"/>
      <c r="M203" s="89"/>
      <c r="N203" s="122" t="str">
        <f>IF(J203="povinný",IF(OR(K203="Ano",K203="ano"),0,"požadavek nebyl splněn 0 bodů"),IF(J203="méně důležitý",IF(OR(K203="Ano",K203="ano"),1,"požadavek nebyl splněn 0 bodů"),IF(J203="středně důležitý",IF(OR(K203="Ano",K203="ano"),2,"požadavek nebyl splněn 0 bodů"),IF(J203="důležitý",IF(OR(K203="Ano",K203="ano"),3,"požadavek nebyl splněn 0 bodů"),"požadavek nebyl splněn 0 bodů"))))</f>
        <v>požadavek nebyl splněn 0 bodů</v>
      </c>
      <c r="O203" s="89"/>
    </row>
    <row r="204" spans="1:15" ht="22.5">
      <c r="A204" s="83"/>
      <c r="B204" s="110" t="s">
        <v>277</v>
      </c>
      <c r="C204" s="111" t="s">
        <v>4</v>
      </c>
      <c r="D204" s="82" t="s">
        <v>50</v>
      </c>
      <c r="E204" s="81" t="s">
        <v>4</v>
      </c>
      <c r="F204" s="81" t="s">
        <v>412</v>
      </c>
      <c r="G204" s="81" t="s">
        <v>21</v>
      </c>
      <c r="H204" s="112" t="s">
        <v>1365</v>
      </c>
      <c r="I204" s="113" t="s">
        <v>628</v>
      </c>
      <c r="J204" s="81" t="s">
        <v>32</v>
      </c>
      <c r="K204" s="180"/>
      <c r="L204" s="178"/>
      <c r="M204" s="89"/>
      <c r="N204" s="122" t="str">
        <f>IF(J204="povinný",IF(OR(K204="Ano",K204="ano"),0,"požadavek nebyl splněn 0 bodů"),IF(J204="méně důležitý",IF(OR(K204="Ano",K204="ano"),1,"požadavek nebyl splněn 0 bodů"),IF(J204="středně důležitý",IF(OR(K204="Ano",K204="ano"),2,"požadavek nebyl splněn 0 bodů"),IF(J204="důležitý",IF(OR(K204="Ano",K204="ano"),3,"požadavek nebyl splněn 0 bodů"),"požadavek nebyl splněn 0 bodů"))))</f>
        <v>požadavek nebyl splněn 0 bodů</v>
      </c>
      <c r="O204" s="89"/>
    </row>
    <row r="205" spans="1:15" ht="33.75">
      <c r="A205" s="83"/>
      <c r="B205" s="110" t="s">
        <v>278</v>
      </c>
      <c r="C205" s="111" t="s">
        <v>4</v>
      </c>
      <c r="D205" s="82" t="s">
        <v>50</v>
      </c>
      <c r="E205" s="81" t="s">
        <v>4</v>
      </c>
      <c r="F205" s="81" t="s">
        <v>406</v>
      </c>
      <c r="G205" s="81" t="s">
        <v>25</v>
      </c>
      <c r="H205" s="112" t="s">
        <v>1268</v>
      </c>
      <c r="I205" s="113" t="s">
        <v>1269</v>
      </c>
      <c r="J205" s="81" t="s">
        <v>8</v>
      </c>
      <c r="K205" s="180"/>
      <c r="L205" s="178"/>
      <c r="M205" s="89"/>
      <c r="N205" s="122" t="str">
        <f t="shared" si="10"/>
        <v>požadavek nebyl splněn 0 bodů</v>
      </c>
      <c r="O205" s="89"/>
    </row>
    <row r="206" spans="1:15" ht="33.75">
      <c r="A206" s="83"/>
      <c r="B206" s="110" t="s">
        <v>279</v>
      </c>
      <c r="C206" s="111" t="s">
        <v>4</v>
      </c>
      <c r="D206" s="82" t="s">
        <v>50</v>
      </c>
      <c r="E206" s="81" t="s">
        <v>4</v>
      </c>
      <c r="F206" s="81" t="s">
        <v>406</v>
      </c>
      <c r="G206" s="81" t="s">
        <v>24</v>
      </c>
      <c r="H206" s="112" t="s">
        <v>764</v>
      </c>
      <c r="I206" s="113" t="s">
        <v>870</v>
      </c>
      <c r="J206" s="81" t="s">
        <v>8</v>
      </c>
      <c r="K206" s="180"/>
      <c r="L206" s="178"/>
      <c r="M206" s="89"/>
      <c r="N206" s="122" t="str">
        <f aca="true" t="shared" si="12" ref="N206:N261">IF(J206="povinný",IF(OR(K206="Ano",K206="ano"),0,"požadavek nebyl splněn 0 bodů"),IF(J206="méně důležitý",IF(OR(K206="Ano",K206="ano"),1,"požadavek nebyl splněn 0 bodů"),IF(J206="středně důležitý",IF(OR(K206="Ano",K206="ano"),2,"požadavek nebyl splněn 0 bodů"),IF(J206="důležitý",IF(OR(K206="Ano",K206="ano"),3,"požadavek nebyl splněn 0 bodů"),"požadavek nebyl splněn 0 bodů"))))</f>
        <v>požadavek nebyl splněn 0 bodů</v>
      </c>
      <c r="O206" s="89"/>
    </row>
    <row r="207" spans="1:15" ht="22.5">
      <c r="A207" s="83"/>
      <c r="B207" s="110" t="s">
        <v>280</v>
      </c>
      <c r="C207" s="111" t="s">
        <v>4</v>
      </c>
      <c r="D207" s="82" t="s">
        <v>50</v>
      </c>
      <c r="E207" s="81" t="s">
        <v>4</v>
      </c>
      <c r="F207" s="81" t="s">
        <v>406</v>
      </c>
      <c r="G207" s="81" t="s">
        <v>24</v>
      </c>
      <c r="H207" s="112" t="s">
        <v>1366</v>
      </c>
      <c r="I207" s="113" t="s">
        <v>876</v>
      </c>
      <c r="J207" s="81" t="s">
        <v>8</v>
      </c>
      <c r="K207" s="180"/>
      <c r="L207" s="178"/>
      <c r="M207" s="89"/>
      <c r="N207" s="122" t="str">
        <f t="shared" si="12"/>
        <v>požadavek nebyl splněn 0 bodů</v>
      </c>
      <c r="O207" s="89"/>
    </row>
    <row r="208" spans="1:15" ht="45">
      <c r="A208" s="83"/>
      <c r="B208" s="110" t="s">
        <v>281</v>
      </c>
      <c r="C208" s="111" t="s">
        <v>4</v>
      </c>
      <c r="D208" s="82" t="s">
        <v>50</v>
      </c>
      <c r="E208" s="81" t="s">
        <v>4</v>
      </c>
      <c r="F208" s="81" t="s">
        <v>406</v>
      </c>
      <c r="G208" s="81" t="s">
        <v>21</v>
      </c>
      <c r="H208" s="112" t="s">
        <v>770</v>
      </c>
      <c r="I208" s="113" t="s">
        <v>661</v>
      </c>
      <c r="J208" s="81" t="s">
        <v>8</v>
      </c>
      <c r="K208" s="180"/>
      <c r="L208" s="178"/>
      <c r="M208" s="89"/>
      <c r="N208" s="122" t="str">
        <f>IF(J208="povinný",IF(OR(K208="Ano",K208="ano"),0,"požadavek nebyl splněn 0 bodů"),IF(J208="méně důležitý",IF(OR(K208="Ano",K208="ano"),1,"požadavek nebyl splněn 0 bodů"),IF(J208="středně důležitý",IF(OR(K208="Ano",K208="ano"),2,"požadavek nebyl splněn 0 bodů"),IF(J208="důležitý",IF(OR(K208="Ano",K208="ano"),3,"požadavek nebyl splněn 0 bodů"),"požadavek nebyl splněn 0 bodů"))))</f>
        <v>požadavek nebyl splněn 0 bodů</v>
      </c>
      <c r="O208" s="89"/>
    </row>
    <row r="209" spans="1:15" ht="33.75">
      <c r="A209" s="83"/>
      <c r="B209" s="110" t="s">
        <v>282</v>
      </c>
      <c r="C209" s="111" t="s">
        <v>4</v>
      </c>
      <c r="D209" s="82" t="s">
        <v>50</v>
      </c>
      <c r="E209" s="81" t="s">
        <v>4</v>
      </c>
      <c r="F209" s="81" t="s">
        <v>406</v>
      </c>
      <c r="G209" s="81" t="s">
        <v>24</v>
      </c>
      <c r="H209" s="112" t="s">
        <v>765</v>
      </c>
      <c r="I209" s="113" t="s">
        <v>662</v>
      </c>
      <c r="J209" s="81" t="s">
        <v>8</v>
      </c>
      <c r="K209" s="180"/>
      <c r="L209" s="178"/>
      <c r="M209" s="89"/>
      <c r="N209" s="122" t="str">
        <f t="shared" si="12"/>
        <v>požadavek nebyl splněn 0 bodů</v>
      </c>
      <c r="O209" s="89"/>
    </row>
    <row r="210" spans="1:15" ht="33.75">
      <c r="A210" s="83"/>
      <c r="B210" s="110" t="s">
        <v>283</v>
      </c>
      <c r="C210" s="111" t="s">
        <v>4</v>
      </c>
      <c r="D210" s="82" t="s">
        <v>50</v>
      </c>
      <c r="E210" s="81" t="s">
        <v>4</v>
      </c>
      <c r="F210" s="81" t="s">
        <v>406</v>
      </c>
      <c r="G210" s="81" t="s">
        <v>43</v>
      </c>
      <c r="H210" s="112" t="s">
        <v>1270</v>
      </c>
      <c r="I210" s="113" t="s">
        <v>1271</v>
      </c>
      <c r="J210" s="81" t="s">
        <v>32</v>
      </c>
      <c r="K210" s="180"/>
      <c r="L210" s="178"/>
      <c r="M210" s="89"/>
      <c r="N210" s="122" t="str">
        <f t="shared" si="12"/>
        <v>požadavek nebyl splněn 0 bodů</v>
      </c>
      <c r="O210" s="89"/>
    </row>
    <row r="211" spans="1:15" ht="45">
      <c r="A211" s="83"/>
      <c r="B211" s="110" t="s">
        <v>284</v>
      </c>
      <c r="C211" s="111" t="s">
        <v>4</v>
      </c>
      <c r="D211" s="82" t="s">
        <v>50</v>
      </c>
      <c r="E211" s="81" t="s">
        <v>4</v>
      </c>
      <c r="F211" s="81" t="s">
        <v>406</v>
      </c>
      <c r="G211" s="81" t="s">
        <v>24</v>
      </c>
      <c r="H211" s="112" t="s">
        <v>1316</v>
      </c>
      <c r="I211" s="113" t="s">
        <v>1272</v>
      </c>
      <c r="J211" s="81" t="s">
        <v>32</v>
      </c>
      <c r="K211" s="180"/>
      <c r="L211" s="178"/>
      <c r="M211" s="89"/>
      <c r="N211" s="122" t="str">
        <f t="shared" si="12"/>
        <v>požadavek nebyl splněn 0 bodů</v>
      </c>
      <c r="O211" s="89"/>
    </row>
    <row r="212" spans="1:15" ht="22.5">
      <c r="A212" s="83"/>
      <c r="B212" s="110" t="s">
        <v>285</v>
      </c>
      <c r="C212" s="111" t="s">
        <v>4</v>
      </c>
      <c r="D212" s="82" t="s">
        <v>50</v>
      </c>
      <c r="E212" s="81" t="s">
        <v>4</v>
      </c>
      <c r="F212" s="81" t="s">
        <v>406</v>
      </c>
      <c r="G212" s="81" t="s">
        <v>21</v>
      </c>
      <c r="H212" s="112" t="s">
        <v>883</v>
      </c>
      <c r="I212" s="113" t="s">
        <v>897</v>
      </c>
      <c r="J212" s="81" t="s">
        <v>8</v>
      </c>
      <c r="K212" s="180"/>
      <c r="L212" s="178"/>
      <c r="M212" s="89"/>
      <c r="N212" s="122" t="str">
        <f t="shared" si="12"/>
        <v>požadavek nebyl splněn 0 bodů</v>
      </c>
      <c r="O212" s="89"/>
    </row>
    <row r="213" spans="1:15" ht="22.5">
      <c r="A213" s="83"/>
      <c r="B213" s="110" t="s">
        <v>286</v>
      </c>
      <c r="C213" s="111" t="s">
        <v>4</v>
      </c>
      <c r="D213" s="82" t="s">
        <v>50</v>
      </c>
      <c r="E213" s="81" t="s">
        <v>4</v>
      </c>
      <c r="F213" s="81" t="s">
        <v>406</v>
      </c>
      <c r="G213" s="81" t="s">
        <v>21</v>
      </c>
      <c r="H213" s="112" t="s">
        <v>884</v>
      </c>
      <c r="I213" s="113" t="s">
        <v>885</v>
      </c>
      <c r="J213" s="81" t="s">
        <v>8</v>
      </c>
      <c r="K213" s="180"/>
      <c r="L213" s="178"/>
      <c r="M213" s="89"/>
      <c r="N213" s="122" t="str">
        <f t="shared" si="12"/>
        <v>požadavek nebyl splněn 0 bodů</v>
      </c>
      <c r="O213" s="89"/>
    </row>
    <row r="214" spans="1:15" ht="22.5">
      <c r="A214" s="83"/>
      <c r="B214" s="110" t="s">
        <v>287</v>
      </c>
      <c r="C214" s="111" t="s">
        <v>4</v>
      </c>
      <c r="D214" s="82" t="s">
        <v>50</v>
      </c>
      <c r="E214" s="81" t="s">
        <v>4</v>
      </c>
      <c r="F214" s="81" t="s">
        <v>406</v>
      </c>
      <c r="G214" s="81" t="s">
        <v>40</v>
      </c>
      <c r="H214" s="112" t="s">
        <v>882</v>
      </c>
      <c r="I214" s="113" t="s">
        <v>880</v>
      </c>
      <c r="J214" s="81" t="s">
        <v>8</v>
      </c>
      <c r="K214" s="180"/>
      <c r="L214" s="178"/>
      <c r="M214" s="89"/>
      <c r="N214" s="122" t="str">
        <f t="shared" si="12"/>
        <v>požadavek nebyl splněn 0 bodů</v>
      </c>
      <c r="O214" s="89"/>
    </row>
    <row r="215" spans="1:15" ht="22.5">
      <c r="A215" s="83"/>
      <c r="B215" s="110" t="s">
        <v>288</v>
      </c>
      <c r="C215" s="111" t="s">
        <v>4</v>
      </c>
      <c r="D215" s="82" t="s">
        <v>50</v>
      </c>
      <c r="E215" s="81" t="s">
        <v>4</v>
      </c>
      <c r="F215" s="81" t="s">
        <v>406</v>
      </c>
      <c r="G215" s="81" t="s">
        <v>40</v>
      </c>
      <c r="H215" s="112" t="s">
        <v>890</v>
      </c>
      <c r="I215" s="113" t="s">
        <v>891</v>
      </c>
      <c r="J215" s="81" t="s">
        <v>8</v>
      </c>
      <c r="K215" s="180"/>
      <c r="L215" s="178"/>
      <c r="M215" s="89"/>
      <c r="N215" s="122" t="str">
        <f t="shared" si="12"/>
        <v>požadavek nebyl splněn 0 bodů</v>
      </c>
      <c r="O215" s="89"/>
    </row>
    <row r="216" spans="1:15" ht="22.5">
      <c r="A216" s="83"/>
      <c r="B216" s="110" t="s">
        <v>289</v>
      </c>
      <c r="C216" s="111" t="s">
        <v>4</v>
      </c>
      <c r="D216" s="82" t="s">
        <v>50</v>
      </c>
      <c r="E216" s="81" t="s">
        <v>4</v>
      </c>
      <c r="F216" s="81" t="s">
        <v>406</v>
      </c>
      <c r="G216" s="81" t="s">
        <v>40</v>
      </c>
      <c r="H216" s="112" t="s">
        <v>1273</v>
      </c>
      <c r="I216" s="113" t="s">
        <v>1177</v>
      </c>
      <c r="J216" s="81" t="s">
        <v>8</v>
      </c>
      <c r="K216" s="180"/>
      <c r="L216" s="178"/>
      <c r="M216" s="89"/>
      <c r="N216" s="122" t="str">
        <f aca="true" t="shared" si="13" ref="N216">IF(J216="povinný",IF(OR(K216="Ano",K216="ano"),0,"požadavek nebyl splněn 0 bodů"),IF(J216="méně důležitý",IF(OR(K216="Ano",K216="ano"),1,"požadavek nebyl splněn 0 bodů"),IF(J216="středně důležitý",IF(OR(K216="Ano",K216="ano"),2,"požadavek nebyl splněn 0 bodů"),IF(J216="důležitý",IF(OR(K216="Ano",K216="ano"),3,"požadavek nebyl splněn 0 bodů"),"požadavek nebyl splněn 0 bodů"))))</f>
        <v>požadavek nebyl splněn 0 bodů</v>
      </c>
      <c r="O216" s="89"/>
    </row>
    <row r="217" spans="1:15" ht="22.5">
      <c r="A217" s="83"/>
      <c r="B217" s="110" t="s">
        <v>290</v>
      </c>
      <c r="C217" s="111" t="s">
        <v>4</v>
      </c>
      <c r="D217" s="82" t="s">
        <v>50</v>
      </c>
      <c r="E217" s="81" t="s">
        <v>4</v>
      </c>
      <c r="F217" s="81" t="s">
        <v>406</v>
      </c>
      <c r="G217" s="81" t="s">
        <v>21</v>
      </c>
      <c r="H217" s="112" t="s">
        <v>1318</v>
      </c>
      <c r="I217" s="113" t="s">
        <v>663</v>
      </c>
      <c r="J217" s="81" t="s">
        <v>8</v>
      </c>
      <c r="K217" s="180"/>
      <c r="L217" s="178"/>
      <c r="M217" s="89"/>
      <c r="N217" s="122" t="str">
        <f t="shared" si="12"/>
        <v>požadavek nebyl splněn 0 bodů</v>
      </c>
      <c r="O217" s="89"/>
    </row>
    <row r="218" spans="1:15" ht="45">
      <c r="A218" s="83"/>
      <c r="B218" s="110" t="s">
        <v>291</v>
      </c>
      <c r="C218" s="111" t="s">
        <v>4</v>
      </c>
      <c r="D218" s="82" t="s">
        <v>50</v>
      </c>
      <c r="E218" s="81" t="s">
        <v>4</v>
      </c>
      <c r="F218" s="81" t="s">
        <v>406</v>
      </c>
      <c r="G218" s="81" t="s">
        <v>21</v>
      </c>
      <c r="H218" s="112" t="s">
        <v>766</v>
      </c>
      <c r="I218" s="113" t="s">
        <v>413</v>
      </c>
      <c r="J218" s="81" t="s">
        <v>8</v>
      </c>
      <c r="K218" s="180"/>
      <c r="L218" s="178"/>
      <c r="M218" s="89"/>
      <c r="N218" s="122" t="str">
        <f t="shared" si="12"/>
        <v>požadavek nebyl splněn 0 bodů</v>
      </c>
      <c r="O218" s="89"/>
    </row>
    <row r="219" spans="1:15" ht="56.25">
      <c r="A219" s="83"/>
      <c r="B219" s="110" t="s">
        <v>292</v>
      </c>
      <c r="C219" s="111" t="s">
        <v>4</v>
      </c>
      <c r="D219" s="82" t="s">
        <v>50</v>
      </c>
      <c r="E219" s="81" t="s">
        <v>4</v>
      </c>
      <c r="F219" s="81" t="s">
        <v>406</v>
      </c>
      <c r="G219" s="81" t="s">
        <v>21</v>
      </c>
      <c r="H219" s="112" t="s">
        <v>767</v>
      </c>
      <c r="I219" s="113" t="s">
        <v>414</v>
      </c>
      <c r="J219" s="81" t="s">
        <v>8</v>
      </c>
      <c r="K219" s="180"/>
      <c r="L219" s="178"/>
      <c r="M219" s="89"/>
      <c r="N219" s="122" t="str">
        <f t="shared" si="12"/>
        <v>požadavek nebyl splněn 0 bodů</v>
      </c>
      <c r="O219" s="89"/>
    </row>
    <row r="220" spans="1:15" ht="22.5">
      <c r="A220" s="83"/>
      <c r="B220" s="110" t="s">
        <v>293</v>
      </c>
      <c r="C220" s="111" t="s">
        <v>4</v>
      </c>
      <c r="D220" s="81" t="s">
        <v>57</v>
      </c>
      <c r="E220" s="81" t="s">
        <v>315</v>
      </c>
      <c r="F220" s="81" t="s">
        <v>386</v>
      </c>
      <c r="G220" s="81" t="s">
        <v>21</v>
      </c>
      <c r="H220" s="112" t="s">
        <v>768</v>
      </c>
      <c r="I220" s="113" t="s">
        <v>1274</v>
      </c>
      <c r="J220" s="123" t="s">
        <v>32</v>
      </c>
      <c r="K220" s="180"/>
      <c r="L220" s="178"/>
      <c r="M220" s="89"/>
      <c r="N220" s="122" t="str">
        <f t="shared" si="12"/>
        <v>požadavek nebyl splněn 0 bodů</v>
      </c>
      <c r="O220" s="89"/>
    </row>
    <row r="221" spans="1:15" ht="45">
      <c r="A221" s="83"/>
      <c r="B221" s="110" t="s">
        <v>294</v>
      </c>
      <c r="C221" s="111" t="s">
        <v>4</v>
      </c>
      <c r="D221" s="82" t="s">
        <v>50</v>
      </c>
      <c r="E221" s="81" t="s">
        <v>4</v>
      </c>
      <c r="F221" s="81" t="s">
        <v>406</v>
      </c>
      <c r="G221" s="81" t="s">
        <v>21</v>
      </c>
      <c r="H221" s="112" t="s">
        <v>1245</v>
      </c>
      <c r="I221" s="113" t="s">
        <v>1246</v>
      </c>
      <c r="J221" s="81" t="s">
        <v>32</v>
      </c>
      <c r="K221" s="180"/>
      <c r="L221" s="178"/>
      <c r="M221" s="89"/>
      <c r="N221" s="122" t="str">
        <f t="shared" si="12"/>
        <v>požadavek nebyl splněn 0 bodů</v>
      </c>
      <c r="O221" s="89"/>
    </row>
    <row r="222" spans="1:15" ht="33.75">
      <c r="A222" s="83"/>
      <c r="B222" s="110" t="s">
        <v>295</v>
      </c>
      <c r="C222" s="111" t="s">
        <v>4</v>
      </c>
      <c r="D222" s="82" t="s">
        <v>50</v>
      </c>
      <c r="E222" s="81" t="s">
        <v>4</v>
      </c>
      <c r="F222" s="81" t="s">
        <v>406</v>
      </c>
      <c r="G222" s="81" t="s">
        <v>21</v>
      </c>
      <c r="H222" s="112" t="s">
        <v>769</v>
      </c>
      <c r="I222" s="113" t="s">
        <v>1275</v>
      </c>
      <c r="J222" s="81" t="s">
        <v>8</v>
      </c>
      <c r="K222" s="180"/>
      <c r="L222" s="178"/>
      <c r="M222" s="89"/>
      <c r="N222" s="122" t="str">
        <f t="shared" si="12"/>
        <v>požadavek nebyl splněn 0 bodů</v>
      </c>
      <c r="O222" s="89"/>
    </row>
    <row r="223" spans="1:15" ht="45">
      <c r="A223" s="83"/>
      <c r="B223" s="110" t="s">
        <v>296</v>
      </c>
      <c r="C223" s="111" t="s">
        <v>4</v>
      </c>
      <c r="D223" s="81" t="s">
        <v>57</v>
      </c>
      <c r="E223" s="81" t="s">
        <v>315</v>
      </c>
      <c r="F223" s="81" t="s">
        <v>416</v>
      </c>
      <c r="G223" s="81" t="s">
        <v>21</v>
      </c>
      <c r="H223" s="112" t="s">
        <v>771</v>
      </c>
      <c r="I223" s="113" t="s">
        <v>664</v>
      </c>
      <c r="J223" s="81" t="s">
        <v>32</v>
      </c>
      <c r="K223" s="180"/>
      <c r="L223" s="178"/>
      <c r="M223" s="89"/>
      <c r="N223" s="122" t="str">
        <f t="shared" si="12"/>
        <v>požadavek nebyl splněn 0 bodů</v>
      </c>
      <c r="O223" s="89"/>
    </row>
    <row r="224" spans="1:15" ht="33.75">
      <c r="A224" s="83"/>
      <c r="B224" s="110" t="s">
        <v>297</v>
      </c>
      <c r="C224" s="111" t="s">
        <v>4</v>
      </c>
      <c r="D224" s="81" t="s">
        <v>57</v>
      </c>
      <c r="E224" s="81" t="s">
        <v>315</v>
      </c>
      <c r="F224" s="81" t="s">
        <v>416</v>
      </c>
      <c r="G224" s="81" t="s">
        <v>21</v>
      </c>
      <c r="H224" s="112" t="s">
        <v>772</v>
      </c>
      <c r="I224" s="113" t="s">
        <v>665</v>
      </c>
      <c r="J224" s="81" t="s">
        <v>32</v>
      </c>
      <c r="K224" s="180"/>
      <c r="L224" s="178"/>
      <c r="M224" s="89"/>
      <c r="N224" s="122" t="str">
        <f t="shared" si="12"/>
        <v>požadavek nebyl splněn 0 bodů</v>
      </c>
      <c r="O224" s="89"/>
    </row>
    <row r="225" spans="1:15" ht="45">
      <c r="A225" s="83"/>
      <c r="B225" s="110" t="s">
        <v>298</v>
      </c>
      <c r="C225" s="111" t="s">
        <v>4</v>
      </c>
      <c r="D225" s="81" t="s">
        <v>57</v>
      </c>
      <c r="E225" s="81" t="s">
        <v>315</v>
      </c>
      <c r="F225" s="81" t="s">
        <v>416</v>
      </c>
      <c r="G225" s="81" t="s">
        <v>21</v>
      </c>
      <c r="H225" s="112" t="s">
        <v>1319</v>
      </c>
      <c r="I225" s="113" t="s">
        <v>666</v>
      </c>
      <c r="J225" s="81" t="s">
        <v>32</v>
      </c>
      <c r="K225" s="180"/>
      <c r="L225" s="178"/>
      <c r="M225" s="89"/>
      <c r="N225" s="122" t="str">
        <f t="shared" si="12"/>
        <v>požadavek nebyl splněn 0 bodů</v>
      </c>
      <c r="O225" s="89"/>
    </row>
    <row r="226" spans="1:15" ht="56.25">
      <c r="A226" s="83"/>
      <c r="B226" s="110" t="s">
        <v>299</v>
      </c>
      <c r="C226" s="111" t="s">
        <v>4</v>
      </c>
      <c r="D226" s="81" t="s">
        <v>57</v>
      </c>
      <c r="E226" s="81" t="s">
        <v>315</v>
      </c>
      <c r="F226" s="81" t="s">
        <v>416</v>
      </c>
      <c r="G226" s="81" t="s">
        <v>21</v>
      </c>
      <c r="H226" s="112" t="s">
        <v>773</v>
      </c>
      <c r="I226" s="113" t="s">
        <v>666</v>
      </c>
      <c r="J226" s="81" t="s">
        <v>32</v>
      </c>
      <c r="K226" s="180"/>
      <c r="L226" s="178"/>
      <c r="M226" s="89"/>
      <c r="N226" s="122" t="str">
        <f t="shared" si="12"/>
        <v>požadavek nebyl splněn 0 bodů</v>
      </c>
      <c r="O226" s="89"/>
    </row>
    <row r="227" spans="1:15" ht="33.75">
      <c r="A227" s="83"/>
      <c r="B227" s="110" t="s">
        <v>300</v>
      </c>
      <c r="C227" s="111" t="s">
        <v>4</v>
      </c>
      <c r="D227" s="82" t="s">
        <v>50</v>
      </c>
      <c r="E227" s="81" t="s">
        <v>4</v>
      </c>
      <c r="F227" s="81" t="s">
        <v>406</v>
      </c>
      <c r="G227" s="81" t="s">
        <v>21</v>
      </c>
      <c r="H227" s="112" t="s">
        <v>774</v>
      </c>
      <c r="I227" s="113" t="s">
        <v>667</v>
      </c>
      <c r="J227" s="81" t="s">
        <v>8</v>
      </c>
      <c r="K227" s="180"/>
      <c r="L227" s="178"/>
      <c r="M227" s="89"/>
      <c r="N227" s="122" t="str">
        <f t="shared" si="12"/>
        <v>požadavek nebyl splněn 0 bodů</v>
      </c>
      <c r="O227" s="89"/>
    </row>
    <row r="228" spans="1:15" ht="56.25">
      <c r="A228" s="83"/>
      <c r="B228" s="110" t="s">
        <v>301</v>
      </c>
      <c r="C228" s="111" t="s">
        <v>4</v>
      </c>
      <c r="D228" s="82" t="s">
        <v>50</v>
      </c>
      <c r="E228" s="81" t="s">
        <v>4</v>
      </c>
      <c r="F228" s="81" t="s">
        <v>406</v>
      </c>
      <c r="G228" s="81" t="s">
        <v>21</v>
      </c>
      <c r="H228" s="112" t="s">
        <v>775</v>
      </c>
      <c r="I228" s="113" t="s">
        <v>668</v>
      </c>
      <c r="J228" s="81" t="s">
        <v>8</v>
      </c>
      <c r="K228" s="180"/>
      <c r="L228" s="178"/>
      <c r="M228" s="89"/>
      <c r="N228" s="122" t="str">
        <f t="shared" si="12"/>
        <v>požadavek nebyl splněn 0 bodů</v>
      </c>
      <c r="O228" s="89"/>
    </row>
    <row r="229" spans="1:15" ht="14.45" customHeight="1">
      <c r="A229" s="83"/>
      <c r="B229" s="84"/>
      <c r="C229" s="85"/>
      <c r="D229" s="76"/>
      <c r="E229" s="106"/>
      <c r="F229" s="105" t="s">
        <v>404</v>
      </c>
      <c r="G229" s="76"/>
      <c r="H229" s="109"/>
      <c r="I229" s="88"/>
      <c r="J229" s="76"/>
      <c r="K229" s="188"/>
      <c r="L229" s="188"/>
      <c r="M229" s="89"/>
      <c r="N229" s="122"/>
      <c r="O229" s="89"/>
    </row>
    <row r="230" spans="1:15" ht="112.5">
      <c r="A230" s="83"/>
      <c r="B230" s="110" t="s">
        <v>302</v>
      </c>
      <c r="C230" s="111" t="s">
        <v>4</v>
      </c>
      <c r="D230" s="82" t="s">
        <v>50</v>
      </c>
      <c r="E230" s="81" t="s">
        <v>4</v>
      </c>
      <c r="F230" s="81" t="s">
        <v>404</v>
      </c>
      <c r="G230" s="81" t="s">
        <v>25</v>
      </c>
      <c r="H230" s="112" t="s">
        <v>1320</v>
      </c>
      <c r="I230" s="113" t="s">
        <v>1276</v>
      </c>
      <c r="J230" s="81" t="s">
        <v>8</v>
      </c>
      <c r="K230" s="180"/>
      <c r="L230" s="178"/>
      <c r="M230" s="89"/>
      <c r="N230" s="122" t="str">
        <f t="shared" si="12"/>
        <v>požadavek nebyl splněn 0 bodů</v>
      </c>
      <c r="O230" s="89"/>
    </row>
    <row r="231" spans="1:15" ht="45">
      <c r="A231" s="83"/>
      <c r="B231" s="110" t="s">
        <v>303</v>
      </c>
      <c r="C231" s="111" t="s">
        <v>4</v>
      </c>
      <c r="D231" s="82" t="s">
        <v>50</v>
      </c>
      <c r="E231" s="81" t="s">
        <v>4</v>
      </c>
      <c r="F231" s="81" t="s">
        <v>404</v>
      </c>
      <c r="G231" s="81" t="s">
        <v>25</v>
      </c>
      <c r="H231" s="112" t="s">
        <v>1367</v>
      </c>
      <c r="I231" s="113" t="s">
        <v>1321</v>
      </c>
      <c r="J231" s="81" t="s">
        <v>32</v>
      </c>
      <c r="K231" s="180"/>
      <c r="L231" s="178"/>
      <c r="M231" s="89"/>
      <c r="N231" s="122" t="str">
        <f t="shared" si="12"/>
        <v>požadavek nebyl splněn 0 bodů</v>
      </c>
      <c r="O231" s="89"/>
    </row>
    <row r="232" spans="1:15" ht="22.5">
      <c r="A232" s="83"/>
      <c r="B232" s="110" t="s">
        <v>304</v>
      </c>
      <c r="C232" s="111" t="s">
        <v>4</v>
      </c>
      <c r="D232" s="82" t="s">
        <v>50</v>
      </c>
      <c r="E232" s="81" t="s">
        <v>4</v>
      </c>
      <c r="F232" s="81" t="s">
        <v>404</v>
      </c>
      <c r="G232" s="81" t="s">
        <v>24</v>
      </c>
      <c r="H232" s="112" t="s">
        <v>877</v>
      </c>
      <c r="I232" s="113" t="s">
        <v>1368</v>
      </c>
      <c r="J232" s="81" t="s">
        <v>8</v>
      </c>
      <c r="K232" s="180"/>
      <c r="L232" s="178"/>
      <c r="M232" s="89"/>
      <c r="N232" s="122" t="str">
        <f t="shared" si="12"/>
        <v>požadavek nebyl splněn 0 bodů</v>
      </c>
      <c r="O232" s="89"/>
    </row>
    <row r="233" spans="1:15" ht="33.75">
      <c r="A233" s="83"/>
      <c r="B233" s="110" t="s">
        <v>305</v>
      </c>
      <c r="C233" s="111" t="s">
        <v>4</v>
      </c>
      <c r="D233" s="82" t="s">
        <v>50</v>
      </c>
      <c r="E233" s="81" t="s">
        <v>4</v>
      </c>
      <c r="F233" s="81" t="s">
        <v>404</v>
      </c>
      <c r="G233" s="81" t="s">
        <v>24</v>
      </c>
      <c r="H233" s="112" t="s">
        <v>878</v>
      </c>
      <c r="I233" s="113" t="s">
        <v>879</v>
      </c>
      <c r="J233" s="81" t="s">
        <v>8</v>
      </c>
      <c r="K233" s="180"/>
      <c r="L233" s="178"/>
      <c r="M233" s="89"/>
      <c r="N233" s="122" t="str">
        <f t="shared" si="12"/>
        <v>požadavek nebyl splněn 0 bodů</v>
      </c>
      <c r="O233" s="89"/>
    </row>
    <row r="234" spans="1:15" ht="22.5">
      <c r="A234" s="83"/>
      <c r="B234" s="110" t="s">
        <v>306</v>
      </c>
      <c r="C234" s="111" t="s">
        <v>4</v>
      </c>
      <c r="D234" s="82" t="s">
        <v>50</v>
      </c>
      <c r="E234" s="81" t="s">
        <v>4</v>
      </c>
      <c r="F234" s="81" t="s">
        <v>404</v>
      </c>
      <c r="G234" s="81" t="s">
        <v>43</v>
      </c>
      <c r="H234" s="112" t="s">
        <v>895</v>
      </c>
      <c r="I234" s="113" t="s">
        <v>896</v>
      </c>
      <c r="J234" s="81" t="s">
        <v>8</v>
      </c>
      <c r="K234" s="180"/>
      <c r="L234" s="178"/>
      <c r="M234" s="89"/>
      <c r="N234" s="122" t="str">
        <f t="shared" si="12"/>
        <v>požadavek nebyl splněn 0 bodů</v>
      </c>
      <c r="O234" s="89"/>
    </row>
    <row r="235" spans="1:15" ht="22.5">
      <c r="A235" s="83"/>
      <c r="B235" s="110" t="s">
        <v>307</v>
      </c>
      <c r="C235" s="111" t="s">
        <v>4</v>
      </c>
      <c r="D235" s="82" t="s">
        <v>50</v>
      </c>
      <c r="E235" s="81" t="s">
        <v>4</v>
      </c>
      <c r="F235" s="81" t="s">
        <v>404</v>
      </c>
      <c r="G235" s="81" t="s">
        <v>43</v>
      </c>
      <c r="H235" s="112" t="s">
        <v>893</v>
      </c>
      <c r="I235" s="113" t="s">
        <v>894</v>
      </c>
      <c r="J235" s="81" t="s">
        <v>8</v>
      </c>
      <c r="K235" s="180"/>
      <c r="L235" s="178"/>
      <c r="M235" s="89"/>
      <c r="N235" s="122" t="str">
        <f t="shared" si="12"/>
        <v>požadavek nebyl splněn 0 bodů</v>
      </c>
      <c r="O235" s="89"/>
    </row>
    <row r="236" spans="1:15" ht="22.5">
      <c r="A236" s="83"/>
      <c r="B236" s="110" t="s">
        <v>308</v>
      </c>
      <c r="C236" s="111" t="s">
        <v>4</v>
      </c>
      <c r="D236" s="82" t="s">
        <v>50</v>
      </c>
      <c r="E236" s="81" t="s">
        <v>4</v>
      </c>
      <c r="F236" s="81" t="s">
        <v>404</v>
      </c>
      <c r="G236" s="81" t="s">
        <v>21</v>
      </c>
      <c r="H236" s="113" t="s">
        <v>776</v>
      </c>
      <c r="I236" s="112" t="s">
        <v>695</v>
      </c>
      <c r="J236" s="81" t="s">
        <v>8</v>
      </c>
      <c r="K236" s="180"/>
      <c r="L236" s="181"/>
      <c r="M236" s="89"/>
      <c r="N236" s="122" t="str">
        <f t="shared" si="12"/>
        <v>požadavek nebyl splněn 0 bodů</v>
      </c>
      <c r="O236" s="89"/>
    </row>
    <row r="237" spans="1:15" ht="33.75">
      <c r="A237" s="83"/>
      <c r="B237" s="110" t="s">
        <v>309</v>
      </c>
      <c r="C237" s="111" t="s">
        <v>4</v>
      </c>
      <c r="D237" s="82" t="s">
        <v>50</v>
      </c>
      <c r="E237" s="81" t="s">
        <v>4</v>
      </c>
      <c r="F237" s="81" t="s">
        <v>404</v>
      </c>
      <c r="G237" s="81" t="s">
        <v>21</v>
      </c>
      <c r="H237" s="113" t="s">
        <v>777</v>
      </c>
      <c r="I237" s="112" t="s">
        <v>681</v>
      </c>
      <c r="J237" s="81" t="s">
        <v>8</v>
      </c>
      <c r="K237" s="180"/>
      <c r="L237" s="181"/>
      <c r="M237" s="89"/>
      <c r="N237" s="122" t="str">
        <f t="shared" si="12"/>
        <v>požadavek nebyl splněn 0 bodů</v>
      </c>
      <c r="O237" s="89"/>
    </row>
    <row r="238" spans="1:15" ht="22.5">
      <c r="A238" s="83"/>
      <c r="B238" s="110" t="s">
        <v>310</v>
      </c>
      <c r="C238" s="111" t="s">
        <v>4</v>
      </c>
      <c r="D238" s="82" t="s">
        <v>50</v>
      </c>
      <c r="E238" s="81" t="s">
        <v>4</v>
      </c>
      <c r="F238" s="81" t="s">
        <v>404</v>
      </c>
      <c r="G238" s="81" t="s">
        <v>21</v>
      </c>
      <c r="H238" s="112" t="s">
        <v>1322</v>
      </c>
      <c r="I238" s="113" t="s">
        <v>403</v>
      </c>
      <c r="J238" s="81" t="s">
        <v>8</v>
      </c>
      <c r="K238" s="180"/>
      <c r="L238" s="178"/>
      <c r="M238" s="89"/>
      <c r="N238" s="122" t="str">
        <f t="shared" si="12"/>
        <v>požadavek nebyl splněn 0 bodů</v>
      </c>
      <c r="O238" s="89"/>
    </row>
    <row r="239" spans="1:15" ht="22.5">
      <c r="A239" s="83"/>
      <c r="B239" s="110" t="s">
        <v>311</v>
      </c>
      <c r="C239" s="111" t="s">
        <v>4</v>
      </c>
      <c r="D239" s="82" t="s">
        <v>50</v>
      </c>
      <c r="E239" s="81" t="s">
        <v>4</v>
      </c>
      <c r="F239" s="81" t="s">
        <v>404</v>
      </c>
      <c r="G239" s="81" t="s">
        <v>21</v>
      </c>
      <c r="H239" s="112" t="s">
        <v>1369</v>
      </c>
      <c r="I239" s="113" t="s">
        <v>682</v>
      </c>
      <c r="J239" s="81" t="s">
        <v>8</v>
      </c>
      <c r="K239" s="180"/>
      <c r="L239" s="178"/>
      <c r="M239" s="89"/>
      <c r="N239" s="122" t="str">
        <f t="shared" si="12"/>
        <v>požadavek nebyl splněn 0 bodů</v>
      </c>
      <c r="O239" s="89"/>
    </row>
    <row r="240" spans="1:15" ht="22.5">
      <c r="A240" s="83"/>
      <c r="B240" s="110" t="s">
        <v>312</v>
      </c>
      <c r="C240" s="111" t="s">
        <v>4</v>
      </c>
      <c r="D240" s="81" t="s">
        <v>57</v>
      </c>
      <c r="E240" s="81" t="s">
        <v>315</v>
      </c>
      <c r="F240" s="81" t="s">
        <v>416</v>
      </c>
      <c r="G240" s="81" t="s">
        <v>21</v>
      </c>
      <c r="H240" s="112" t="s">
        <v>778</v>
      </c>
      <c r="I240" s="113" t="s">
        <v>457</v>
      </c>
      <c r="J240" s="81" t="s">
        <v>33</v>
      </c>
      <c r="K240" s="180"/>
      <c r="L240" s="178"/>
      <c r="M240" s="89"/>
      <c r="N240" s="122" t="str">
        <f t="shared" si="12"/>
        <v>požadavek nebyl splněn 0 bodů</v>
      </c>
      <c r="O240" s="89"/>
    </row>
    <row r="241" spans="1:15" ht="45">
      <c r="A241" s="83"/>
      <c r="B241" s="110" t="s">
        <v>313</v>
      </c>
      <c r="C241" s="111" t="s">
        <v>4</v>
      </c>
      <c r="D241" s="81" t="s">
        <v>57</v>
      </c>
      <c r="E241" s="81" t="s">
        <v>315</v>
      </c>
      <c r="F241" s="81" t="s">
        <v>416</v>
      </c>
      <c r="G241" s="81" t="s">
        <v>21</v>
      </c>
      <c r="H241" s="112" t="s">
        <v>1277</v>
      </c>
      <c r="I241" s="113" t="s">
        <v>1278</v>
      </c>
      <c r="J241" s="81" t="s">
        <v>8</v>
      </c>
      <c r="K241" s="180"/>
      <c r="L241" s="178"/>
      <c r="M241" s="89"/>
      <c r="N241" s="122" t="str">
        <f t="shared" si="12"/>
        <v>požadavek nebyl splněn 0 bodů</v>
      </c>
      <c r="O241" s="89"/>
    </row>
    <row r="242" spans="1:15" ht="14.45" customHeight="1">
      <c r="A242" s="83"/>
      <c r="B242" s="84"/>
      <c r="C242" s="85"/>
      <c r="D242" s="76"/>
      <c r="E242" s="106"/>
      <c r="F242" s="105" t="s">
        <v>407</v>
      </c>
      <c r="G242" s="76"/>
      <c r="H242" s="109"/>
      <c r="I242" s="88"/>
      <c r="J242" s="76"/>
      <c r="K242" s="188"/>
      <c r="L242" s="188"/>
      <c r="M242" s="89"/>
      <c r="N242" s="122"/>
      <c r="O242" s="89"/>
    </row>
    <row r="243" spans="1:15" ht="78.75">
      <c r="A243" s="83"/>
      <c r="B243" s="110" t="s">
        <v>314</v>
      </c>
      <c r="C243" s="111" t="s">
        <v>4</v>
      </c>
      <c r="D243" s="82" t="s">
        <v>50</v>
      </c>
      <c r="E243" s="81" t="s">
        <v>4</v>
      </c>
      <c r="F243" s="81" t="s">
        <v>407</v>
      </c>
      <c r="G243" s="81" t="s">
        <v>25</v>
      </c>
      <c r="H243" s="112" t="s">
        <v>1323</v>
      </c>
      <c r="I243" s="113" t="s">
        <v>1325</v>
      </c>
      <c r="J243" s="81" t="s">
        <v>8</v>
      </c>
      <c r="K243" s="180"/>
      <c r="L243" s="178"/>
      <c r="M243" s="89"/>
      <c r="N243" s="122" t="str">
        <f t="shared" si="12"/>
        <v>požadavek nebyl splněn 0 bodů</v>
      </c>
      <c r="O243" s="89"/>
    </row>
    <row r="244" spans="1:15" ht="33.75">
      <c r="A244" s="83"/>
      <c r="B244" s="110" t="s">
        <v>418</v>
      </c>
      <c r="C244" s="111" t="s">
        <v>4</v>
      </c>
      <c r="D244" s="82" t="s">
        <v>50</v>
      </c>
      <c r="E244" s="81" t="s">
        <v>4</v>
      </c>
      <c r="F244" s="81" t="s">
        <v>407</v>
      </c>
      <c r="G244" s="81" t="s">
        <v>25</v>
      </c>
      <c r="H244" s="112" t="s">
        <v>962</v>
      </c>
      <c r="I244" s="113" t="s">
        <v>1324</v>
      </c>
      <c r="J244" s="81" t="s">
        <v>8</v>
      </c>
      <c r="K244" s="180"/>
      <c r="L244" s="178"/>
      <c r="M244" s="89"/>
      <c r="N244" s="122" t="str">
        <f t="shared" si="12"/>
        <v>požadavek nebyl splněn 0 bodů</v>
      </c>
      <c r="O244" s="89"/>
    </row>
    <row r="245" spans="1:15" ht="22.5">
      <c r="A245" s="83"/>
      <c r="B245" s="110" t="s">
        <v>419</v>
      </c>
      <c r="C245" s="111" t="s">
        <v>4</v>
      </c>
      <c r="D245" s="82" t="s">
        <v>50</v>
      </c>
      <c r="E245" s="81" t="s">
        <v>4</v>
      </c>
      <c r="F245" s="81" t="s">
        <v>407</v>
      </c>
      <c r="G245" s="81" t="s">
        <v>25</v>
      </c>
      <c r="H245" s="112" t="s">
        <v>779</v>
      </c>
      <c r="I245" s="113" t="s">
        <v>832</v>
      </c>
      <c r="J245" s="81" t="s">
        <v>8</v>
      </c>
      <c r="K245" s="180"/>
      <c r="L245" s="178"/>
      <c r="M245" s="89"/>
      <c r="N245" s="122" t="str">
        <f t="shared" si="12"/>
        <v>požadavek nebyl splněn 0 bodů</v>
      </c>
      <c r="O245" s="89"/>
    </row>
    <row r="246" spans="1:15" ht="33.75">
      <c r="A246" s="83"/>
      <c r="B246" s="110" t="s">
        <v>420</v>
      </c>
      <c r="C246" s="111" t="s">
        <v>4</v>
      </c>
      <c r="D246" s="82" t="s">
        <v>50</v>
      </c>
      <c r="E246" s="81" t="s">
        <v>4</v>
      </c>
      <c r="F246" s="81" t="s">
        <v>407</v>
      </c>
      <c r="G246" s="81" t="s">
        <v>24</v>
      </c>
      <c r="H246" s="112" t="s">
        <v>780</v>
      </c>
      <c r="I246" s="113" t="s">
        <v>1385</v>
      </c>
      <c r="J246" s="81" t="s">
        <v>8</v>
      </c>
      <c r="K246" s="180"/>
      <c r="L246" s="178"/>
      <c r="M246" s="89"/>
      <c r="N246" s="122" t="str">
        <f t="shared" si="12"/>
        <v>požadavek nebyl splněn 0 bodů</v>
      </c>
      <c r="O246" s="89"/>
    </row>
    <row r="247" spans="1:15" ht="22.5">
      <c r="A247" s="83"/>
      <c r="B247" s="110" t="s">
        <v>421</v>
      </c>
      <c r="C247" s="111" t="s">
        <v>4</v>
      </c>
      <c r="D247" s="82" t="s">
        <v>50</v>
      </c>
      <c r="E247" s="81" t="s">
        <v>4</v>
      </c>
      <c r="F247" s="81" t="s">
        <v>407</v>
      </c>
      <c r="G247" s="81" t="s">
        <v>43</v>
      </c>
      <c r="H247" s="112" t="s">
        <v>981</v>
      </c>
      <c r="I247" s="113" t="s">
        <v>965</v>
      </c>
      <c r="J247" s="81" t="s">
        <v>8</v>
      </c>
      <c r="K247" s="180"/>
      <c r="L247" s="178"/>
      <c r="M247" s="89"/>
      <c r="N247" s="122" t="str">
        <f t="shared" si="12"/>
        <v>požadavek nebyl splněn 0 bodů</v>
      </c>
      <c r="O247" s="89"/>
    </row>
    <row r="248" spans="1:15" ht="22.5">
      <c r="A248" s="83"/>
      <c r="B248" s="110" t="s">
        <v>422</v>
      </c>
      <c r="C248" s="111" t="s">
        <v>4</v>
      </c>
      <c r="D248" s="82" t="s">
        <v>50</v>
      </c>
      <c r="E248" s="81" t="s">
        <v>4</v>
      </c>
      <c r="F248" s="81" t="s">
        <v>407</v>
      </c>
      <c r="G248" s="81" t="s">
        <v>43</v>
      </c>
      <c r="H248" s="112" t="s">
        <v>963</v>
      </c>
      <c r="I248" s="113" t="s">
        <v>982</v>
      </c>
      <c r="J248" s="81" t="s">
        <v>8</v>
      </c>
      <c r="K248" s="180"/>
      <c r="L248" s="178"/>
      <c r="M248" s="89"/>
      <c r="N248" s="122" t="str">
        <f t="shared" si="12"/>
        <v>požadavek nebyl splněn 0 bodů</v>
      </c>
      <c r="O248" s="89"/>
    </row>
    <row r="249" spans="1:15" ht="22.5">
      <c r="A249" s="83"/>
      <c r="B249" s="110" t="s">
        <v>423</v>
      </c>
      <c r="C249" s="111" t="s">
        <v>4</v>
      </c>
      <c r="D249" s="82" t="s">
        <v>50</v>
      </c>
      <c r="E249" s="81" t="s">
        <v>4</v>
      </c>
      <c r="F249" s="81" t="s">
        <v>407</v>
      </c>
      <c r="G249" s="81" t="s">
        <v>40</v>
      </c>
      <c r="H249" s="121" t="s">
        <v>964</v>
      </c>
      <c r="I249" s="113" t="s">
        <v>983</v>
      </c>
      <c r="J249" s="81" t="s">
        <v>8</v>
      </c>
      <c r="K249" s="178"/>
      <c r="L249" s="178"/>
      <c r="M249" s="89"/>
      <c r="N249" s="122" t="str">
        <f t="shared" si="12"/>
        <v>požadavek nebyl splněn 0 bodů</v>
      </c>
      <c r="O249" s="89"/>
    </row>
    <row r="250" spans="1:15" ht="22.5">
      <c r="A250" s="83"/>
      <c r="B250" s="110" t="s">
        <v>424</v>
      </c>
      <c r="C250" s="111" t="s">
        <v>4</v>
      </c>
      <c r="D250" s="82" t="s">
        <v>50</v>
      </c>
      <c r="E250" s="81" t="s">
        <v>4</v>
      </c>
      <c r="F250" s="81" t="s">
        <v>407</v>
      </c>
      <c r="G250" s="81" t="s">
        <v>40</v>
      </c>
      <c r="H250" s="121" t="s">
        <v>968</v>
      </c>
      <c r="I250" s="113" t="s">
        <v>984</v>
      </c>
      <c r="J250" s="81" t="s">
        <v>8</v>
      </c>
      <c r="K250" s="178"/>
      <c r="L250" s="178"/>
      <c r="M250" s="89"/>
      <c r="N250" s="122" t="str">
        <f t="shared" si="12"/>
        <v>požadavek nebyl splněn 0 bodů</v>
      </c>
      <c r="O250" s="89"/>
    </row>
    <row r="251" spans="1:15" ht="33.75">
      <c r="A251" s="83"/>
      <c r="B251" s="110" t="s">
        <v>425</v>
      </c>
      <c r="C251" s="111" t="s">
        <v>4</v>
      </c>
      <c r="D251" s="82" t="s">
        <v>50</v>
      </c>
      <c r="E251" s="81" t="s">
        <v>4</v>
      </c>
      <c r="F251" s="81" t="s">
        <v>407</v>
      </c>
      <c r="G251" s="81" t="s">
        <v>21</v>
      </c>
      <c r="H251" s="121" t="s">
        <v>966</v>
      </c>
      <c r="I251" s="113" t="s">
        <v>985</v>
      </c>
      <c r="J251" s="81" t="s">
        <v>8</v>
      </c>
      <c r="K251" s="178"/>
      <c r="L251" s="178"/>
      <c r="M251" s="89"/>
      <c r="N251" s="122" t="str">
        <f t="shared" si="12"/>
        <v>požadavek nebyl splněn 0 bodů</v>
      </c>
      <c r="O251" s="89"/>
    </row>
    <row r="252" spans="1:15" ht="22.5">
      <c r="A252" s="83"/>
      <c r="B252" s="110" t="s">
        <v>426</v>
      </c>
      <c r="C252" s="111" t="s">
        <v>4</v>
      </c>
      <c r="D252" s="82" t="s">
        <v>50</v>
      </c>
      <c r="E252" s="81" t="s">
        <v>4</v>
      </c>
      <c r="F252" s="81" t="s">
        <v>407</v>
      </c>
      <c r="G252" s="81" t="s">
        <v>21</v>
      </c>
      <c r="H252" s="112" t="s">
        <v>833</v>
      </c>
      <c r="I252" s="113" t="s">
        <v>400</v>
      </c>
      <c r="J252" s="81" t="s">
        <v>8</v>
      </c>
      <c r="K252" s="180"/>
      <c r="L252" s="178"/>
      <c r="M252" s="89"/>
      <c r="N252" s="122" t="str">
        <f t="shared" si="12"/>
        <v>požadavek nebyl splněn 0 bodů</v>
      </c>
      <c r="O252" s="89"/>
    </row>
    <row r="253" spans="1:15" ht="22.5">
      <c r="A253" s="83"/>
      <c r="B253" s="110" t="s">
        <v>427</v>
      </c>
      <c r="C253" s="111" t="s">
        <v>4</v>
      </c>
      <c r="D253" s="81" t="s">
        <v>57</v>
      </c>
      <c r="E253" s="81" t="s">
        <v>315</v>
      </c>
      <c r="F253" s="81" t="s">
        <v>386</v>
      </c>
      <c r="G253" s="81" t="s">
        <v>21</v>
      </c>
      <c r="H253" s="112" t="s">
        <v>834</v>
      </c>
      <c r="I253" s="113" t="s">
        <v>459</v>
      </c>
      <c r="J253" s="81" t="s">
        <v>8</v>
      </c>
      <c r="K253" s="180"/>
      <c r="L253" s="178"/>
      <c r="M253" s="89"/>
      <c r="N253" s="122" t="str">
        <f t="shared" si="12"/>
        <v>požadavek nebyl splněn 0 bodů</v>
      </c>
      <c r="O253" s="89"/>
    </row>
    <row r="254" spans="1:15" ht="22.5">
      <c r="A254" s="83"/>
      <c r="B254" s="110" t="s">
        <v>428</v>
      </c>
      <c r="C254" s="111" t="s">
        <v>4</v>
      </c>
      <c r="D254" s="82" t="s">
        <v>50</v>
      </c>
      <c r="E254" s="81" t="s">
        <v>4</v>
      </c>
      <c r="F254" s="81" t="s">
        <v>407</v>
      </c>
      <c r="G254" s="81" t="s">
        <v>21</v>
      </c>
      <c r="H254" s="112" t="s">
        <v>781</v>
      </c>
      <c r="I254" s="113" t="s">
        <v>688</v>
      </c>
      <c r="J254" s="81" t="s">
        <v>32</v>
      </c>
      <c r="K254" s="180"/>
      <c r="L254" s="178"/>
      <c r="M254" s="89"/>
      <c r="N254" s="122" t="str">
        <f t="shared" si="12"/>
        <v>požadavek nebyl splněn 0 bodů</v>
      </c>
      <c r="O254" s="89"/>
    </row>
    <row r="255" spans="1:15" ht="22.5">
      <c r="A255" s="83"/>
      <c r="B255" s="110" t="s">
        <v>429</v>
      </c>
      <c r="C255" s="111" t="s">
        <v>4</v>
      </c>
      <c r="D255" s="82" t="s">
        <v>50</v>
      </c>
      <c r="E255" s="81" t="s">
        <v>4</v>
      </c>
      <c r="F255" s="81" t="s">
        <v>407</v>
      </c>
      <c r="G255" s="81" t="s">
        <v>21</v>
      </c>
      <c r="H255" s="112" t="s">
        <v>782</v>
      </c>
      <c r="I255" s="113" t="s">
        <v>689</v>
      </c>
      <c r="J255" s="81" t="s">
        <v>8</v>
      </c>
      <c r="K255" s="180"/>
      <c r="L255" s="178"/>
      <c r="M255" s="89"/>
      <c r="N255" s="122" t="str">
        <f t="shared" si="12"/>
        <v>požadavek nebyl splněn 0 bodů</v>
      </c>
      <c r="O255" s="89"/>
    </row>
    <row r="256" spans="1:15" ht="22.5">
      <c r="A256" s="83"/>
      <c r="B256" s="110" t="s">
        <v>430</v>
      </c>
      <c r="C256" s="111" t="s">
        <v>4</v>
      </c>
      <c r="D256" s="82" t="s">
        <v>50</v>
      </c>
      <c r="E256" s="81" t="s">
        <v>4</v>
      </c>
      <c r="F256" s="81" t="s">
        <v>407</v>
      </c>
      <c r="G256" s="81" t="s">
        <v>21</v>
      </c>
      <c r="H256" s="112" t="s">
        <v>835</v>
      </c>
      <c r="I256" s="113" t="s">
        <v>690</v>
      </c>
      <c r="J256" s="81" t="s">
        <v>33</v>
      </c>
      <c r="K256" s="180"/>
      <c r="L256" s="178"/>
      <c r="M256" s="89"/>
      <c r="N256" s="122" t="str">
        <f t="shared" si="12"/>
        <v>požadavek nebyl splněn 0 bodů</v>
      </c>
      <c r="O256" s="89"/>
    </row>
    <row r="257" spans="1:15" ht="22.5">
      <c r="A257" s="83"/>
      <c r="B257" s="110" t="s">
        <v>431</v>
      </c>
      <c r="C257" s="111" t="s">
        <v>4</v>
      </c>
      <c r="D257" s="81" t="s">
        <v>57</v>
      </c>
      <c r="E257" s="81" t="s">
        <v>315</v>
      </c>
      <c r="F257" s="81" t="s">
        <v>37</v>
      </c>
      <c r="G257" s="81" t="s">
        <v>21</v>
      </c>
      <c r="H257" s="112" t="s">
        <v>783</v>
      </c>
      <c r="I257" s="113" t="s">
        <v>1386</v>
      </c>
      <c r="J257" s="81" t="s">
        <v>8</v>
      </c>
      <c r="K257" s="180"/>
      <c r="L257" s="178"/>
      <c r="M257" s="89"/>
      <c r="N257" s="122" t="str">
        <f t="shared" si="12"/>
        <v>požadavek nebyl splněn 0 bodů</v>
      </c>
      <c r="O257" s="89"/>
    </row>
    <row r="258" spans="1:15" ht="33.75">
      <c r="A258" s="83"/>
      <c r="B258" s="110" t="s">
        <v>432</v>
      </c>
      <c r="C258" s="111" t="s">
        <v>4</v>
      </c>
      <c r="D258" s="82" t="s">
        <v>50</v>
      </c>
      <c r="E258" s="81" t="s">
        <v>4</v>
      </c>
      <c r="F258" s="81" t="s">
        <v>407</v>
      </c>
      <c r="G258" s="81" t="s">
        <v>21</v>
      </c>
      <c r="H258" s="112" t="s">
        <v>784</v>
      </c>
      <c r="I258" s="113" t="s">
        <v>691</v>
      </c>
      <c r="J258" s="81" t="s">
        <v>8</v>
      </c>
      <c r="K258" s="180"/>
      <c r="L258" s="178"/>
      <c r="M258" s="89"/>
      <c r="N258" s="122" t="str">
        <f t="shared" si="12"/>
        <v>požadavek nebyl splněn 0 bodů</v>
      </c>
      <c r="O258" s="89"/>
    </row>
    <row r="259" spans="1:15" ht="14.45" customHeight="1">
      <c r="A259" s="83"/>
      <c r="B259" s="84"/>
      <c r="C259" s="85"/>
      <c r="D259" s="76"/>
      <c r="E259" s="106"/>
      <c r="F259" s="105" t="s">
        <v>408</v>
      </c>
      <c r="G259" s="76"/>
      <c r="H259" s="109"/>
      <c r="I259" s="88"/>
      <c r="J259" s="76"/>
      <c r="K259" s="188"/>
      <c r="L259" s="188"/>
      <c r="M259" s="89"/>
      <c r="N259" s="122"/>
      <c r="O259" s="89"/>
    </row>
    <row r="260" spans="1:15" ht="33.75">
      <c r="A260" s="83"/>
      <c r="B260" s="110" t="s">
        <v>433</v>
      </c>
      <c r="C260" s="111" t="s">
        <v>4</v>
      </c>
      <c r="D260" s="82" t="s">
        <v>50</v>
      </c>
      <c r="E260" s="81" t="s">
        <v>4</v>
      </c>
      <c r="F260" s="81" t="s">
        <v>408</v>
      </c>
      <c r="G260" s="81" t="s">
        <v>25</v>
      </c>
      <c r="H260" s="112" t="s">
        <v>967</v>
      </c>
      <c r="I260" s="113" t="s">
        <v>969</v>
      </c>
      <c r="J260" s="81" t="s">
        <v>8</v>
      </c>
      <c r="K260" s="180"/>
      <c r="L260" s="178"/>
      <c r="M260" s="89"/>
      <c r="N260" s="122" t="str">
        <f t="shared" si="12"/>
        <v>požadavek nebyl splněn 0 bodů</v>
      </c>
      <c r="O260" s="89"/>
    </row>
    <row r="261" spans="1:15" ht="33.75">
      <c r="A261" s="83"/>
      <c r="B261" s="110" t="s">
        <v>434</v>
      </c>
      <c r="C261" s="111" t="s">
        <v>4</v>
      </c>
      <c r="D261" s="82" t="s">
        <v>50</v>
      </c>
      <c r="E261" s="81" t="s">
        <v>4</v>
      </c>
      <c r="F261" s="81" t="s">
        <v>408</v>
      </c>
      <c r="G261" s="81" t="s">
        <v>25</v>
      </c>
      <c r="H261" s="112" t="s">
        <v>986</v>
      </c>
      <c r="I261" s="113" t="s">
        <v>1387</v>
      </c>
      <c r="J261" s="81" t="s">
        <v>8</v>
      </c>
      <c r="K261" s="180"/>
      <c r="L261" s="178"/>
      <c r="M261" s="89"/>
      <c r="N261" s="122" t="str">
        <f t="shared" si="12"/>
        <v>požadavek nebyl splněn 0 bodů</v>
      </c>
      <c r="O261" s="89"/>
    </row>
    <row r="262" spans="1:15" ht="33.75">
      <c r="A262" s="83"/>
      <c r="B262" s="110" t="s">
        <v>435</v>
      </c>
      <c r="C262" s="111" t="s">
        <v>4</v>
      </c>
      <c r="D262" s="82" t="s">
        <v>50</v>
      </c>
      <c r="E262" s="81" t="s">
        <v>4</v>
      </c>
      <c r="F262" s="81" t="s">
        <v>408</v>
      </c>
      <c r="G262" s="81" t="s">
        <v>25</v>
      </c>
      <c r="H262" s="112" t="s">
        <v>987</v>
      </c>
      <c r="I262" s="113" t="s">
        <v>970</v>
      </c>
      <c r="J262" s="81" t="s">
        <v>8</v>
      </c>
      <c r="K262" s="180"/>
      <c r="L262" s="178"/>
      <c r="M262" s="89"/>
      <c r="N262" s="122" t="str">
        <f aca="true" t="shared" si="14" ref="N262:N313">IF(J262="povinný",IF(OR(K262="Ano",K262="ano"),0,"požadavek nebyl splněn 0 bodů"),IF(J262="méně důležitý",IF(OR(K262="Ano",K262="ano"),1,"požadavek nebyl splněn 0 bodů"),IF(J262="středně důležitý",IF(OR(K262="Ano",K262="ano"),2,"požadavek nebyl splněn 0 bodů"),IF(J262="důležitý",IF(OR(K262="Ano",K262="ano"),3,"požadavek nebyl splněn 0 bodů"),"požadavek nebyl splněn 0 bodů"))))</f>
        <v>požadavek nebyl splněn 0 bodů</v>
      </c>
      <c r="O262" s="89"/>
    </row>
    <row r="263" spans="1:15" ht="33.75">
      <c r="A263" s="83"/>
      <c r="B263" s="110" t="s">
        <v>436</v>
      </c>
      <c r="C263" s="111" t="s">
        <v>4</v>
      </c>
      <c r="D263" s="82" t="s">
        <v>50</v>
      </c>
      <c r="E263" s="81" t="s">
        <v>4</v>
      </c>
      <c r="F263" s="81" t="s">
        <v>408</v>
      </c>
      <c r="G263" s="81" t="s">
        <v>25</v>
      </c>
      <c r="H263" s="112" t="s">
        <v>785</v>
      </c>
      <c r="I263" s="113" t="s">
        <v>692</v>
      </c>
      <c r="J263" s="81" t="s">
        <v>8</v>
      </c>
      <c r="K263" s="180"/>
      <c r="L263" s="178"/>
      <c r="M263" s="89"/>
      <c r="N263" s="122" t="str">
        <f t="shared" si="14"/>
        <v>požadavek nebyl splněn 0 bodů</v>
      </c>
      <c r="O263" s="89"/>
    </row>
    <row r="264" spans="1:15" ht="22.5">
      <c r="A264" s="83"/>
      <c r="B264" s="110" t="s">
        <v>437</v>
      </c>
      <c r="C264" s="111" t="s">
        <v>4</v>
      </c>
      <c r="D264" s="82" t="s">
        <v>50</v>
      </c>
      <c r="E264" s="81" t="s">
        <v>4</v>
      </c>
      <c r="F264" s="81" t="s">
        <v>408</v>
      </c>
      <c r="G264" s="81" t="s">
        <v>24</v>
      </c>
      <c r="H264" s="112" t="s">
        <v>786</v>
      </c>
      <c r="I264" s="113" t="s">
        <v>973</v>
      </c>
      <c r="J264" s="81" t="s">
        <v>8</v>
      </c>
      <c r="K264" s="180"/>
      <c r="L264" s="178"/>
      <c r="M264" s="89"/>
      <c r="N264" s="122" t="str">
        <f t="shared" si="14"/>
        <v>požadavek nebyl splněn 0 bodů</v>
      </c>
      <c r="O264" s="89"/>
    </row>
    <row r="265" spans="1:15" ht="22.5">
      <c r="A265" s="83"/>
      <c r="B265" s="110" t="s">
        <v>438</v>
      </c>
      <c r="C265" s="111" t="s">
        <v>4</v>
      </c>
      <c r="D265" s="82" t="s">
        <v>50</v>
      </c>
      <c r="E265" s="81" t="s">
        <v>4</v>
      </c>
      <c r="F265" s="81" t="s">
        <v>408</v>
      </c>
      <c r="G265" s="81" t="s">
        <v>24</v>
      </c>
      <c r="H265" s="112" t="s">
        <v>971</v>
      </c>
      <c r="I265" s="113" t="s">
        <v>972</v>
      </c>
      <c r="J265" s="81" t="s">
        <v>8</v>
      </c>
      <c r="K265" s="180"/>
      <c r="L265" s="178"/>
      <c r="M265" s="89"/>
      <c r="N265" s="122" t="str">
        <f t="shared" si="14"/>
        <v>požadavek nebyl splněn 0 bodů</v>
      </c>
      <c r="O265" s="89"/>
    </row>
    <row r="266" spans="1:15" ht="22.5">
      <c r="A266" s="83"/>
      <c r="B266" s="110" t="s">
        <v>439</v>
      </c>
      <c r="C266" s="111" t="s">
        <v>4</v>
      </c>
      <c r="D266" s="82" t="s">
        <v>50</v>
      </c>
      <c r="E266" s="81" t="s">
        <v>4</v>
      </c>
      <c r="F266" s="81" t="s">
        <v>408</v>
      </c>
      <c r="G266" s="81" t="s">
        <v>43</v>
      </c>
      <c r="H266" s="112" t="s">
        <v>975</v>
      </c>
      <c r="I266" s="113" t="s">
        <v>974</v>
      </c>
      <c r="J266" s="81" t="s">
        <v>8</v>
      </c>
      <c r="K266" s="180"/>
      <c r="L266" s="178"/>
      <c r="M266" s="89"/>
      <c r="N266" s="122" t="str">
        <f t="shared" si="14"/>
        <v>požadavek nebyl splněn 0 bodů</v>
      </c>
      <c r="O266" s="89"/>
    </row>
    <row r="267" spans="1:15" ht="22.5">
      <c r="A267" s="83"/>
      <c r="B267" s="110" t="s">
        <v>440</v>
      </c>
      <c r="C267" s="111" t="s">
        <v>4</v>
      </c>
      <c r="D267" s="82" t="s">
        <v>50</v>
      </c>
      <c r="E267" s="81" t="s">
        <v>4</v>
      </c>
      <c r="F267" s="81" t="s">
        <v>408</v>
      </c>
      <c r="G267" s="81" t="s">
        <v>43</v>
      </c>
      <c r="H267" s="112" t="s">
        <v>976</v>
      </c>
      <c r="I267" s="113" t="s">
        <v>977</v>
      </c>
      <c r="J267" s="81" t="s">
        <v>8</v>
      </c>
      <c r="K267" s="180"/>
      <c r="L267" s="178"/>
      <c r="M267" s="89"/>
      <c r="N267" s="122" t="str">
        <f t="shared" si="14"/>
        <v>požadavek nebyl splněn 0 bodů</v>
      </c>
      <c r="O267" s="89"/>
    </row>
    <row r="268" spans="1:15" ht="22.5">
      <c r="A268" s="83"/>
      <c r="B268" s="110" t="s">
        <v>441</v>
      </c>
      <c r="C268" s="111" t="s">
        <v>4</v>
      </c>
      <c r="D268" s="82" t="s">
        <v>50</v>
      </c>
      <c r="E268" s="81" t="s">
        <v>4</v>
      </c>
      <c r="F268" s="81" t="s">
        <v>408</v>
      </c>
      <c r="G268" s="81" t="s">
        <v>40</v>
      </c>
      <c r="H268" s="121" t="s">
        <v>978</v>
      </c>
      <c r="I268" s="113" t="s">
        <v>1148</v>
      </c>
      <c r="J268" s="81" t="s">
        <v>8</v>
      </c>
      <c r="K268" s="178"/>
      <c r="L268" s="178"/>
      <c r="M268" s="89"/>
      <c r="N268" s="122" t="str">
        <f t="shared" si="14"/>
        <v>požadavek nebyl splněn 0 bodů</v>
      </c>
      <c r="O268" s="89"/>
    </row>
    <row r="269" spans="1:15" ht="22.5">
      <c r="A269" s="83"/>
      <c r="B269" s="110" t="s">
        <v>442</v>
      </c>
      <c r="C269" s="111" t="s">
        <v>4</v>
      </c>
      <c r="D269" s="82" t="s">
        <v>50</v>
      </c>
      <c r="E269" s="81" t="s">
        <v>4</v>
      </c>
      <c r="F269" s="81" t="s">
        <v>408</v>
      </c>
      <c r="G269" s="81" t="s">
        <v>40</v>
      </c>
      <c r="H269" s="121" t="s">
        <v>979</v>
      </c>
      <c r="I269" s="113" t="s">
        <v>980</v>
      </c>
      <c r="J269" s="81" t="s">
        <v>8</v>
      </c>
      <c r="K269" s="178"/>
      <c r="L269" s="178"/>
      <c r="M269" s="89"/>
      <c r="N269" s="122" t="str">
        <f t="shared" si="14"/>
        <v>požadavek nebyl splněn 0 bodů</v>
      </c>
      <c r="O269" s="89"/>
    </row>
    <row r="270" spans="1:15" ht="33.75">
      <c r="A270" s="83"/>
      <c r="B270" s="110" t="s">
        <v>443</v>
      </c>
      <c r="C270" s="111" t="s">
        <v>4</v>
      </c>
      <c r="D270" s="82" t="s">
        <v>50</v>
      </c>
      <c r="E270" s="81" t="s">
        <v>4</v>
      </c>
      <c r="F270" s="81" t="s">
        <v>408</v>
      </c>
      <c r="G270" s="81" t="s">
        <v>21</v>
      </c>
      <c r="H270" s="121" t="s">
        <v>988</v>
      </c>
      <c r="I270" s="113" t="s">
        <v>989</v>
      </c>
      <c r="J270" s="81" t="s">
        <v>8</v>
      </c>
      <c r="K270" s="178"/>
      <c r="L270" s="178"/>
      <c r="M270" s="89"/>
      <c r="N270" s="122" t="str">
        <f t="shared" si="14"/>
        <v>požadavek nebyl splněn 0 bodů</v>
      </c>
      <c r="O270" s="89"/>
    </row>
    <row r="271" spans="1:15" ht="33.75">
      <c r="A271" s="83"/>
      <c r="B271" s="110" t="s">
        <v>444</v>
      </c>
      <c r="C271" s="111" t="s">
        <v>4</v>
      </c>
      <c r="D271" s="82" t="s">
        <v>50</v>
      </c>
      <c r="E271" s="81" t="s">
        <v>4</v>
      </c>
      <c r="F271" s="81" t="s">
        <v>408</v>
      </c>
      <c r="G271" s="81" t="s">
        <v>21</v>
      </c>
      <c r="H271" s="121" t="s">
        <v>990</v>
      </c>
      <c r="I271" s="113" t="s">
        <v>991</v>
      </c>
      <c r="J271" s="81" t="s">
        <v>8</v>
      </c>
      <c r="K271" s="178"/>
      <c r="L271" s="178"/>
      <c r="M271" s="89"/>
      <c r="N271" s="122" t="str">
        <f t="shared" si="14"/>
        <v>požadavek nebyl splněn 0 bodů</v>
      </c>
      <c r="O271" s="89"/>
    </row>
    <row r="272" spans="1:15" ht="22.5">
      <c r="A272" s="83"/>
      <c r="B272" s="110" t="s">
        <v>445</v>
      </c>
      <c r="C272" s="111" t="s">
        <v>4</v>
      </c>
      <c r="D272" s="82" t="s">
        <v>50</v>
      </c>
      <c r="E272" s="81" t="s">
        <v>4</v>
      </c>
      <c r="F272" s="81" t="s">
        <v>408</v>
      </c>
      <c r="G272" s="81" t="s">
        <v>21</v>
      </c>
      <c r="H272" s="112" t="s">
        <v>787</v>
      </c>
      <c r="I272" s="113" t="s">
        <v>693</v>
      </c>
      <c r="J272" s="81" t="s">
        <v>8</v>
      </c>
      <c r="K272" s="180"/>
      <c r="L272" s="178"/>
      <c r="M272" s="89"/>
      <c r="N272" s="122" t="str">
        <f t="shared" si="14"/>
        <v>požadavek nebyl splněn 0 bodů</v>
      </c>
      <c r="O272" s="89"/>
    </row>
    <row r="273" spans="1:15" ht="33.75">
      <c r="A273" s="83"/>
      <c r="B273" s="110" t="s">
        <v>446</v>
      </c>
      <c r="C273" s="111" t="s">
        <v>4</v>
      </c>
      <c r="D273" s="82" t="s">
        <v>50</v>
      </c>
      <c r="E273" s="81" t="s">
        <v>4</v>
      </c>
      <c r="F273" s="81" t="s">
        <v>408</v>
      </c>
      <c r="G273" s="81" t="s">
        <v>21</v>
      </c>
      <c r="H273" s="120" t="s">
        <v>1327</v>
      </c>
      <c r="I273" s="113" t="s">
        <v>1326</v>
      </c>
      <c r="J273" s="81" t="s">
        <v>8</v>
      </c>
      <c r="K273" s="180"/>
      <c r="L273" s="178"/>
      <c r="M273" s="89"/>
      <c r="N273" s="122" t="str">
        <f t="shared" si="14"/>
        <v>požadavek nebyl splněn 0 bodů</v>
      </c>
      <c r="O273" s="89"/>
    </row>
    <row r="274" spans="1:15" ht="22.5">
      <c r="A274" s="83"/>
      <c r="B274" s="110" t="s">
        <v>447</v>
      </c>
      <c r="C274" s="111" t="s">
        <v>4</v>
      </c>
      <c r="D274" s="82" t="s">
        <v>50</v>
      </c>
      <c r="E274" s="81" t="s">
        <v>4</v>
      </c>
      <c r="F274" s="81" t="s">
        <v>408</v>
      </c>
      <c r="G274" s="81" t="s">
        <v>21</v>
      </c>
      <c r="H274" s="112" t="s">
        <v>1328</v>
      </c>
      <c r="I274" s="113" t="s">
        <v>837</v>
      </c>
      <c r="J274" s="81" t="s">
        <v>8</v>
      </c>
      <c r="K274" s="180"/>
      <c r="L274" s="178"/>
      <c r="M274" s="89"/>
      <c r="N274" s="122" t="str">
        <f t="shared" si="14"/>
        <v>požadavek nebyl splněn 0 bodů</v>
      </c>
      <c r="O274" s="89"/>
    </row>
    <row r="275" spans="1:15" ht="33.75">
      <c r="A275" s="83"/>
      <c r="B275" s="110" t="s">
        <v>448</v>
      </c>
      <c r="C275" s="111" t="s">
        <v>4</v>
      </c>
      <c r="D275" s="82" t="s">
        <v>50</v>
      </c>
      <c r="E275" s="81" t="s">
        <v>4</v>
      </c>
      <c r="F275" s="81" t="s">
        <v>408</v>
      </c>
      <c r="G275" s="81" t="s">
        <v>21</v>
      </c>
      <c r="H275" s="112" t="s">
        <v>788</v>
      </c>
      <c r="I275" s="113" t="s">
        <v>694</v>
      </c>
      <c r="J275" s="81" t="s">
        <v>32</v>
      </c>
      <c r="K275" s="180"/>
      <c r="L275" s="178"/>
      <c r="M275" s="89"/>
      <c r="N275" s="122" t="str">
        <f t="shared" si="14"/>
        <v>požadavek nebyl splněn 0 bodů</v>
      </c>
      <c r="O275" s="89"/>
    </row>
    <row r="276" spans="1:15" ht="14.45" customHeight="1">
      <c r="A276" s="83"/>
      <c r="B276" s="84"/>
      <c r="C276" s="85"/>
      <c r="D276" s="76"/>
      <c r="E276" s="106"/>
      <c r="F276" s="106" t="s">
        <v>1388</v>
      </c>
      <c r="G276" s="76"/>
      <c r="H276" s="109"/>
      <c r="I276" s="88"/>
      <c r="J276" s="76"/>
      <c r="K276" s="188"/>
      <c r="L276" s="188"/>
      <c r="M276" s="89"/>
      <c r="N276" s="122"/>
      <c r="O276" s="89"/>
    </row>
    <row r="277" spans="1:15" ht="33.75">
      <c r="A277" s="83"/>
      <c r="B277" s="110" t="s">
        <v>449</v>
      </c>
      <c r="C277" s="111" t="s">
        <v>4</v>
      </c>
      <c r="D277" s="82" t="s">
        <v>50</v>
      </c>
      <c r="E277" s="81" t="s">
        <v>4</v>
      </c>
      <c r="F277" s="81" t="s">
        <v>1388</v>
      </c>
      <c r="G277" s="81" t="s">
        <v>25</v>
      </c>
      <c r="H277" s="112" t="s">
        <v>840</v>
      </c>
      <c r="I277" s="113" t="s">
        <v>838</v>
      </c>
      <c r="J277" s="81" t="s">
        <v>32</v>
      </c>
      <c r="K277" s="180"/>
      <c r="L277" s="178"/>
      <c r="M277" s="89"/>
      <c r="N277" s="122" t="str">
        <f t="shared" si="14"/>
        <v>požadavek nebyl splněn 0 bodů</v>
      </c>
      <c r="O277" s="89"/>
    </row>
    <row r="278" spans="1:15" ht="56.25">
      <c r="A278" s="83"/>
      <c r="B278" s="110" t="s">
        <v>450</v>
      </c>
      <c r="C278" s="111" t="s">
        <v>4</v>
      </c>
      <c r="D278" s="82" t="s">
        <v>50</v>
      </c>
      <c r="E278" s="81" t="s">
        <v>4</v>
      </c>
      <c r="F278" s="81" t="s">
        <v>1388</v>
      </c>
      <c r="G278" s="81" t="s">
        <v>25</v>
      </c>
      <c r="H278" s="112" t="s">
        <v>1279</v>
      </c>
      <c r="I278" s="113" t="s">
        <v>696</v>
      </c>
      <c r="J278" s="81" t="s">
        <v>8</v>
      </c>
      <c r="K278" s="180"/>
      <c r="L278" s="178"/>
      <c r="M278" s="89"/>
      <c r="N278" s="122" t="str">
        <f t="shared" si="14"/>
        <v>požadavek nebyl splněn 0 bodů</v>
      </c>
      <c r="O278" s="89"/>
    </row>
    <row r="279" spans="1:15" ht="56.25">
      <c r="A279" s="83"/>
      <c r="B279" s="110" t="s">
        <v>451</v>
      </c>
      <c r="C279" s="111" t="s">
        <v>4</v>
      </c>
      <c r="D279" s="82" t="s">
        <v>50</v>
      </c>
      <c r="E279" s="81" t="s">
        <v>4</v>
      </c>
      <c r="F279" s="81" t="s">
        <v>1388</v>
      </c>
      <c r="G279" s="81" t="s">
        <v>25</v>
      </c>
      <c r="H279" s="112" t="s">
        <v>1280</v>
      </c>
      <c r="I279" s="113" t="s">
        <v>697</v>
      </c>
      <c r="J279" s="81" t="s">
        <v>8</v>
      </c>
      <c r="K279" s="180"/>
      <c r="L279" s="178"/>
      <c r="M279" s="89"/>
      <c r="N279" s="122" t="str">
        <f t="shared" si="14"/>
        <v>požadavek nebyl splněn 0 bodů</v>
      </c>
      <c r="O279" s="89"/>
    </row>
    <row r="280" spans="1:15" ht="45">
      <c r="A280" s="83"/>
      <c r="B280" s="110" t="s">
        <v>452</v>
      </c>
      <c r="C280" s="111" t="s">
        <v>4</v>
      </c>
      <c r="D280" s="82" t="s">
        <v>50</v>
      </c>
      <c r="E280" s="81" t="s">
        <v>4</v>
      </c>
      <c r="F280" s="81" t="s">
        <v>1388</v>
      </c>
      <c r="G280" s="81" t="s">
        <v>24</v>
      </c>
      <c r="H280" s="112" t="s">
        <v>839</v>
      </c>
      <c r="I280" s="113" t="s">
        <v>841</v>
      </c>
      <c r="J280" s="81" t="s">
        <v>32</v>
      </c>
      <c r="K280" s="180"/>
      <c r="L280" s="178"/>
      <c r="M280" s="89"/>
      <c r="N280" s="122" t="str">
        <f t="shared" si="14"/>
        <v>požadavek nebyl splněn 0 bodů</v>
      </c>
      <c r="O280" s="89"/>
    </row>
    <row r="281" spans="1:15" ht="45">
      <c r="A281" s="83"/>
      <c r="B281" s="110" t="s">
        <v>453</v>
      </c>
      <c r="C281" s="111" t="s">
        <v>4</v>
      </c>
      <c r="D281" s="82" t="s">
        <v>50</v>
      </c>
      <c r="E281" s="81" t="s">
        <v>4</v>
      </c>
      <c r="F281" s="81" t="s">
        <v>1388</v>
      </c>
      <c r="G281" s="81" t="s">
        <v>24</v>
      </c>
      <c r="H281" s="112" t="s">
        <v>843</v>
      </c>
      <c r="I281" s="113" t="s">
        <v>1389</v>
      </c>
      <c r="J281" s="81" t="s">
        <v>8</v>
      </c>
      <c r="K281" s="180"/>
      <c r="L281" s="178"/>
      <c r="M281" s="89"/>
      <c r="N281" s="122" t="str">
        <f t="shared" si="14"/>
        <v>požadavek nebyl splněn 0 bodů</v>
      </c>
      <c r="O281" s="89"/>
    </row>
    <row r="282" spans="1:15" ht="22.5">
      <c r="A282" s="83"/>
      <c r="B282" s="110" t="s">
        <v>454</v>
      </c>
      <c r="C282" s="111" t="s">
        <v>4</v>
      </c>
      <c r="D282" s="82" t="s">
        <v>50</v>
      </c>
      <c r="E282" s="81" t="s">
        <v>4</v>
      </c>
      <c r="F282" s="81" t="s">
        <v>1388</v>
      </c>
      <c r="G282" s="81" t="s">
        <v>21</v>
      </c>
      <c r="H282" s="112" t="s">
        <v>1390</v>
      </c>
      <c r="I282" s="113" t="s">
        <v>1281</v>
      </c>
      <c r="J282" s="81" t="s">
        <v>8</v>
      </c>
      <c r="K282" s="180"/>
      <c r="L282" s="178"/>
      <c r="M282" s="89"/>
      <c r="N282" s="122" t="str">
        <f t="shared" si="14"/>
        <v>požadavek nebyl splněn 0 bodů</v>
      </c>
      <c r="O282" s="89"/>
    </row>
    <row r="283" spans="1:15" ht="33.75">
      <c r="A283" s="83"/>
      <c r="B283" s="110" t="s">
        <v>455</v>
      </c>
      <c r="C283" s="111" t="s">
        <v>4</v>
      </c>
      <c r="D283" s="82" t="s">
        <v>50</v>
      </c>
      <c r="E283" s="81" t="s">
        <v>4</v>
      </c>
      <c r="F283" s="81" t="s">
        <v>1388</v>
      </c>
      <c r="G283" s="81" t="s">
        <v>21</v>
      </c>
      <c r="H283" s="112" t="s">
        <v>844</v>
      </c>
      <c r="I283" s="113" t="s">
        <v>1282</v>
      </c>
      <c r="J283" s="81" t="s">
        <v>8</v>
      </c>
      <c r="K283" s="180"/>
      <c r="L283" s="178"/>
      <c r="M283" s="89"/>
      <c r="N283" s="122" t="str">
        <f t="shared" si="14"/>
        <v>požadavek nebyl splněn 0 bodů</v>
      </c>
      <c r="O283" s="89"/>
    </row>
    <row r="284" spans="1:15" ht="45">
      <c r="A284" s="83"/>
      <c r="B284" s="110" t="s">
        <v>460</v>
      </c>
      <c r="C284" s="111" t="s">
        <v>4</v>
      </c>
      <c r="D284" s="81" t="s">
        <v>57</v>
      </c>
      <c r="E284" s="81" t="s">
        <v>315</v>
      </c>
      <c r="F284" s="81" t="s">
        <v>37</v>
      </c>
      <c r="G284" s="81" t="s">
        <v>24</v>
      </c>
      <c r="H284" s="112" t="s">
        <v>842</v>
      </c>
      <c r="I284" s="113" t="s">
        <v>698</v>
      </c>
      <c r="J284" s="81" t="s">
        <v>32</v>
      </c>
      <c r="K284" s="180"/>
      <c r="L284" s="178"/>
      <c r="M284" s="89"/>
      <c r="N284" s="122" t="str">
        <f t="shared" si="14"/>
        <v>požadavek nebyl splněn 0 bodů</v>
      </c>
      <c r="O284" s="89"/>
    </row>
    <row r="285" spans="1:15" ht="14.45" customHeight="1">
      <c r="A285" s="83"/>
      <c r="B285" s="84"/>
      <c r="C285" s="85"/>
      <c r="D285" s="76"/>
      <c r="E285" s="106"/>
      <c r="F285" s="106" t="s">
        <v>1112</v>
      </c>
      <c r="G285" s="76"/>
      <c r="H285" s="109"/>
      <c r="I285" s="88"/>
      <c r="J285" s="76"/>
      <c r="K285" s="188"/>
      <c r="L285" s="188"/>
      <c r="M285" s="89"/>
      <c r="N285" s="122"/>
      <c r="O285" s="89"/>
    </row>
    <row r="286" spans="1:15" ht="67.5">
      <c r="A286" s="83"/>
      <c r="B286" s="110" t="s">
        <v>461</v>
      </c>
      <c r="C286" s="111" t="s">
        <v>4</v>
      </c>
      <c r="D286" s="82" t="s">
        <v>50</v>
      </c>
      <c r="E286" s="81" t="s">
        <v>4</v>
      </c>
      <c r="F286" s="81" t="s">
        <v>402</v>
      </c>
      <c r="G286" s="81" t="s">
        <v>24</v>
      </c>
      <c r="H286" s="121" t="s">
        <v>1247</v>
      </c>
      <c r="I286" s="113" t="s">
        <v>1391</v>
      </c>
      <c r="J286" s="81" t="s">
        <v>8</v>
      </c>
      <c r="K286" s="178"/>
      <c r="L286" s="178"/>
      <c r="M286" s="89"/>
      <c r="N286" s="122" t="str">
        <f aca="true" t="shared" si="15" ref="N286">IF(J286="povinný",IF(OR(K286="Ano",K286="ano"),0,"požadavek nebyl splněn 0 bodů"),IF(J286="méně důležitý",IF(OR(K286="Ano",K286="ano"),1,"požadavek nebyl splněn 0 bodů"),IF(J286="středně důležitý",IF(OR(K286="Ano",K286="ano"),2,"požadavek nebyl splněn 0 bodů"),IF(J286="důležitý",IF(OR(K286="Ano",K286="ano"),3,"požadavek nebyl splněn 0 bodů"),"požadavek nebyl splněn 0 bodů"))))</f>
        <v>požadavek nebyl splněn 0 bodů</v>
      </c>
      <c r="O286" s="89"/>
    </row>
    <row r="287" spans="1:15" ht="67.5">
      <c r="A287" s="83"/>
      <c r="B287" s="110" t="s">
        <v>462</v>
      </c>
      <c r="C287" s="111" t="s">
        <v>4</v>
      </c>
      <c r="D287" s="82" t="s">
        <v>50</v>
      </c>
      <c r="E287" s="81" t="s">
        <v>4</v>
      </c>
      <c r="F287" s="81" t="s">
        <v>402</v>
      </c>
      <c r="G287" s="81" t="s">
        <v>24</v>
      </c>
      <c r="H287" s="121" t="s">
        <v>1247</v>
      </c>
      <c r="I287" s="113" t="s">
        <v>1391</v>
      </c>
      <c r="J287" s="81" t="s">
        <v>8</v>
      </c>
      <c r="K287" s="178"/>
      <c r="L287" s="178"/>
      <c r="M287" s="89"/>
      <c r="N287" s="122" t="str">
        <f t="shared" si="14"/>
        <v>požadavek nebyl splněn 0 bodů</v>
      </c>
      <c r="O287" s="89"/>
    </row>
    <row r="288" spans="1:15" ht="45">
      <c r="A288" s="83"/>
      <c r="B288" s="110" t="s">
        <v>463</v>
      </c>
      <c r="C288" s="111" t="s">
        <v>4</v>
      </c>
      <c r="D288" s="82" t="s">
        <v>50</v>
      </c>
      <c r="E288" s="81" t="s">
        <v>4</v>
      </c>
      <c r="F288" s="81" t="s">
        <v>399</v>
      </c>
      <c r="G288" s="81" t="s">
        <v>24</v>
      </c>
      <c r="H288" s="121" t="s">
        <v>1392</v>
      </c>
      <c r="I288" s="113"/>
      <c r="J288" s="81" t="s">
        <v>8</v>
      </c>
      <c r="K288" s="178"/>
      <c r="L288" s="178"/>
      <c r="M288" s="89"/>
      <c r="N288" s="122" t="str">
        <f t="shared" si="14"/>
        <v>požadavek nebyl splněn 0 bodů</v>
      </c>
      <c r="O288" s="89"/>
    </row>
    <row r="289" spans="1:15" ht="33.75">
      <c r="A289" s="83"/>
      <c r="B289" s="110" t="s">
        <v>464</v>
      </c>
      <c r="C289" s="111" t="s">
        <v>4</v>
      </c>
      <c r="D289" s="82" t="s">
        <v>50</v>
      </c>
      <c r="E289" s="81" t="s">
        <v>4</v>
      </c>
      <c r="F289" s="122" t="s">
        <v>409</v>
      </c>
      <c r="G289" s="81" t="s">
        <v>24</v>
      </c>
      <c r="H289" s="121" t="s">
        <v>789</v>
      </c>
      <c r="I289" s="113" t="s">
        <v>411</v>
      </c>
      <c r="J289" s="81" t="s">
        <v>8</v>
      </c>
      <c r="K289" s="178"/>
      <c r="L289" s="178"/>
      <c r="M289" s="89"/>
      <c r="N289" s="122" t="str">
        <f t="shared" si="14"/>
        <v>požadavek nebyl splněn 0 bodů</v>
      </c>
      <c r="O289" s="89"/>
    </row>
    <row r="290" spans="1:15" ht="45">
      <c r="A290" s="83"/>
      <c r="B290" s="110" t="s">
        <v>465</v>
      </c>
      <c r="C290" s="111" t="s">
        <v>4</v>
      </c>
      <c r="D290" s="82" t="s">
        <v>50</v>
      </c>
      <c r="E290" s="81" t="s">
        <v>4</v>
      </c>
      <c r="F290" s="122" t="s">
        <v>410</v>
      </c>
      <c r="G290" s="81" t="s">
        <v>24</v>
      </c>
      <c r="H290" s="121" t="s">
        <v>790</v>
      </c>
      <c r="I290" s="113"/>
      <c r="J290" s="81" t="s">
        <v>8</v>
      </c>
      <c r="K290" s="178"/>
      <c r="L290" s="178"/>
      <c r="M290" s="89"/>
      <c r="N290" s="122" t="str">
        <f t="shared" si="14"/>
        <v>požadavek nebyl splněn 0 bodů</v>
      </c>
      <c r="O290" s="89"/>
    </row>
    <row r="291" spans="1:15" ht="28.7" customHeight="1">
      <c r="A291" s="83"/>
      <c r="B291" s="84"/>
      <c r="C291" s="85"/>
      <c r="D291" s="76"/>
      <c r="E291" s="106" t="s">
        <v>793</v>
      </c>
      <c r="F291" s="76"/>
      <c r="G291" s="76"/>
      <c r="H291" s="109"/>
      <c r="I291" s="88"/>
      <c r="J291" s="76"/>
      <c r="K291" s="188"/>
      <c r="L291" s="188"/>
      <c r="M291" s="89"/>
      <c r="N291" s="122"/>
      <c r="O291" s="89"/>
    </row>
    <row r="292" spans="1:15" ht="56.25">
      <c r="A292" s="83"/>
      <c r="B292" s="110" t="s">
        <v>795</v>
      </c>
      <c r="C292" s="111" t="s">
        <v>794</v>
      </c>
      <c r="D292" s="81" t="s">
        <v>51</v>
      </c>
      <c r="E292" s="81" t="s">
        <v>394</v>
      </c>
      <c r="F292" s="81"/>
      <c r="G292" s="81" t="s">
        <v>24</v>
      </c>
      <c r="H292" s="121" t="s">
        <v>802</v>
      </c>
      <c r="I292" s="113" t="s">
        <v>1136</v>
      </c>
      <c r="J292" s="81" t="s">
        <v>8</v>
      </c>
      <c r="K292" s="180"/>
      <c r="L292" s="178"/>
      <c r="M292" s="89"/>
      <c r="N292" s="122" t="str">
        <f t="shared" si="14"/>
        <v>požadavek nebyl splněn 0 bodů</v>
      </c>
      <c r="O292" s="89"/>
    </row>
    <row r="293" spans="1:15" ht="45">
      <c r="A293" s="83"/>
      <c r="B293" s="110" t="s">
        <v>1005</v>
      </c>
      <c r="C293" s="111" t="s">
        <v>794</v>
      </c>
      <c r="D293" s="81" t="s">
        <v>51</v>
      </c>
      <c r="E293" s="81" t="s">
        <v>394</v>
      </c>
      <c r="F293" s="81"/>
      <c r="G293" s="81" t="s">
        <v>24</v>
      </c>
      <c r="H293" s="121" t="s">
        <v>813</v>
      </c>
      <c r="I293" s="113" t="s">
        <v>811</v>
      </c>
      <c r="J293" s="81" t="s">
        <v>8</v>
      </c>
      <c r="K293" s="180"/>
      <c r="L293" s="178"/>
      <c r="M293" s="89"/>
      <c r="N293" s="122" t="str">
        <f t="shared" si="14"/>
        <v>požadavek nebyl splněn 0 bodů</v>
      </c>
      <c r="O293" s="89"/>
    </row>
    <row r="294" spans="1:15" ht="78.75">
      <c r="A294" s="83"/>
      <c r="B294" s="110" t="s">
        <v>1006</v>
      </c>
      <c r="C294" s="111" t="s">
        <v>794</v>
      </c>
      <c r="D294" s="81" t="s">
        <v>51</v>
      </c>
      <c r="E294" s="81" t="s">
        <v>394</v>
      </c>
      <c r="F294" s="81"/>
      <c r="G294" s="81" t="s">
        <v>24</v>
      </c>
      <c r="H294" s="121" t="s">
        <v>814</v>
      </c>
      <c r="I294" s="113" t="s">
        <v>1284</v>
      </c>
      <c r="J294" s="81" t="s">
        <v>8</v>
      </c>
      <c r="K294" s="180"/>
      <c r="L294" s="178"/>
      <c r="M294" s="89"/>
      <c r="N294" s="122" t="str">
        <f t="shared" si="14"/>
        <v>požadavek nebyl splněn 0 bodů</v>
      </c>
      <c r="O294" s="89"/>
    </row>
    <row r="295" spans="1:15" ht="60" customHeight="1">
      <c r="A295" s="83"/>
      <c r="B295" s="110" t="s">
        <v>1007</v>
      </c>
      <c r="C295" s="111" t="s">
        <v>794</v>
      </c>
      <c r="D295" s="81" t="s">
        <v>51</v>
      </c>
      <c r="E295" s="81" t="s">
        <v>394</v>
      </c>
      <c r="F295" s="81"/>
      <c r="G295" s="81" t="s">
        <v>24</v>
      </c>
      <c r="H295" s="121" t="s">
        <v>812</v>
      </c>
      <c r="I295" s="113" t="s">
        <v>1283</v>
      </c>
      <c r="J295" s="81" t="s">
        <v>8</v>
      </c>
      <c r="K295" s="180"/>
      <c r="L295" s="178"/>
      <c r="M295" s="89"/>
      <c r="N295" s="122" t="str">
        <f t="shared" si="14"/>
        <v>požadavek nebyl splněn 0 bodů</v>
      </c>
      <c r="O295" s="89"/>
    </row>
    <row r="296" spans="1:15" ht="22.5">
      <c r="A296" s="83"/>
      <c r="B296" s="110" t="s">
        <v>1008</v>
      </c>
      <c r="C296" s="111" t="s">
        <v>794</v>
      </c>
      <c r="D296" s="81" t="s">
        <v>51</v>
      </c>
      <c r="E296" s="81" t="s">
        <v>394</v>
      </c>
      <c r="F296" s="81" t="s">
        <v>796</v>
      </c>
      <c r="G296" s="81" t="s">
        <v>24</v>
      </c>
      <c r="H296" s="121" t="s">
        <v>803</v>
      </c>
      <c r="I296" s="113" t="s">
        <v>1286</v>
      </c>
      <c r="J296" s="81" t="s">
        <v>8</v>
      </c>
      <c r="K296" s="180"/>
      <c r="L296" s="178"/>
      <c r="M296" s="89"/>
      <c r="N296" s="122" t="str">
        <f t="shared" si="14"/>
        <v>požadavek nebyl splněn 0 bodů</v>
      </c>
      <c r="O296" s="89"/>
    </row>
    <row r="297" spans="1:15" ht="22.5">
      <c r="A297" s="83"/>
      <c r="B297" s="110" t="s">
        <v>1009</v>
      </c>
      <c r="C297" s="111" t="s">
        <v>794</v>
      </c>
      <c r="D297" s="81" t="s">
        <v>51</v>
      </c>
      <c r="E297" s="81" t="s">
        <v>394</v>
      </c>
      <c r="F297" s="81" t="s">
        <v>796</v>
      </c>
      <c r="G297" s="81" t="s">
        <v>24</v>
      </c>
      <c r="H297" s="121" t="s">
        <v>804</v>
      </c>
      <c r="I297" s="113" t="s">
        <v>1285</v>
      </c>
      <c r="J297" s="81" t="s">
        <v>8</v>
      </c>
      <c r="K297" s="180"/>
      <c r="L297" s="178"/>
      <c r="M297" s="89"/>
      <c r="N297" s="122" t="str">
        <f t="shared" si="14"/>
        <v>požadavek nebyl splněn 0 bodů</v>
      </c>
      <c r="O297" s="89"/>
    </row>
    <row r="298" spans="1:15" ht="33.75">
      <c r="A298" s="83"/>
      <c r="B298" s="110" t="s">
        <v>1010</v>
      </c>
      <c r="C298" s="111" t="s">
        <v>794</v>
      </c>
      <c r="D298" s="81" t="s">
        <v>51</v>
      </c>
      <c r="E298" s="81" t="s">
        <v>394</v>
      </c>
      <c r="F298" s="81" t="s">
        <v>796</v>
      </c>
      <c r="G298" s="81" t="s">
        <v>24</v>
      </c>
      <c r="H298" s="121" t="s">
        <v>805</v>
      </c>
      <c r="I298" s="113" t="s">
        <v>1287</v>
      </c>
      <c r="J298" s="81" t="s">
        <v>8</v>
      </c>
      <c r="K298" s="180"/>
      <c r="L298" s="178"/>
      <c r="M298" s="89"/>
      <c r="N298" s="122" t="str">
        <f t="shared" si="14"/>
        <v>požadavek nebyl splněn 0 bodů</v>
      </c>
      <c r="O298" s="89"/>
    </row>
    <row r="299" spans="1:15" ht="33.75">
      <c r="A299" s="83"/>
      <c r="B299" s="110" t="s">
        <v>1011</v>
      </c>
      <c r="C299" s="111" t="s">
        <v>794</v>
      </c>
      <c r="D299" s="81" t="s">
        <v>51</v>
      </c>
      <c r="E299" s="81" t="s">
        <v>394</v>
      </c>
      <c r="F299" s="81" t="s">
        <v>796</v>
      </c>
      <c r="G299" s="81" t="s">
        <v>24</v>
      </c>
      <c r="H299" s="121" t="s">
        <v>1290</v>
      </c>
      <c r="I299" s="113" t="s">
        <v>1288</v>
      </c>
      <c r="J299" s="81" t="s">
        <v>8</v>
      </c>
      <c r="K299" s="180"/>
      <c r="L299" s="178"/>
      <c r="M299" s="89"/>
      <c r="N299" s="122" t="str">
        <f aca="true" t="shared" si="16" ref="N299">IF(J299="povinný",IF(OR(K299="Ano",K299="ano"),0,"požadavek nebyl splněn 0 bodů"),IF(J299="méně důležitý",IF(OR(K299="Ano",K299="ano"),1,"požadavek nebyl splněn 0 bodů"),IF(J299="středně důležitý",IF(OR(K299="Ano",K299="ano"),2,"požadavek nebyl splněn 0 bodů"),IF(J299="důležitý",IF(OR(K299="Ano",K299="ano"),3,"požadavek nebyl splněn 0 bodů"),"požadavek nebyl splněn 0 bodů"))))</f>
        <v>požadavek nebyl splněn 0 bodů</v>
      </c>
      <c r="O299" s="89"/>
    </row>
    <row r="300" spans="1:15" ht="45">
      <c r="A300" s="83"/>
      <c r="B300" s="110" t="s">
        <v>1012</v>
      </c>
      <c r="C300" s="111" t="s">
        <v>794</v>
      </c>
      <c r="D300" s="81" t="s">
        <v>51</v>
      </c>
      <c r="E300" s="81" t="s">
        <v>394</v>
      </c>
      <c r="F300" s="81" t="s">
        <v>796</v>
      </c>
      <c r="G300" s="81" t="s">
        <v>24</v>
      </c>
      <c r="H300" s="121" t="s">
        <v>1289</v>
      </c>
      <c r="I300" s="113" t="s">
        <v>1393</v>
      </c>
      <c r="J300" s="81" t="s">
        <v>8</v>
      </c>
      <c r="K300" s="180"/>
      <c r="L300" s="178"/>
      <c r="M300" s="89"/>
      <c r="N300" s="122" t="str">
        <f t="shared" si="14"/>
        <v>požadavek nebyl splněn 0 bodů</v>
      </c>
      <c r="O300" s="89"/>
    </row>
    <row r="301" spans="1:15" ht="45">
      <c r="A301" s="83"/>
      <c r="B301" s="110" t="s">
        <v>1013</v>
      </c>
      <c r="C301" s="111" t="s">
        <v>794</v>
      </c>
      <c r="D301" s="81" t="s">
        <v>51</v>
      </c>
      <c r="E301" s="81" t="s">
        <v>394</v>
      </c>
      <c r="F301" s="81" t="s">
        <v>797</v>
      </c>
      <c r="G301" s="81" t="s">
        <v>24</v>
      </c>
      <c r="H301" s="121" t="s">
        <v>1291</v>
      </c>
      <c r="I301" s="113" t="s">
        <v>799</v>
      </c>
      <c r="J301" s="81" t="s">
        <v>8</v>
      </c>
      <c r="K301" s="180"/>
      <c r="L301" s="178"/>
      <c r="M301" s="89"/>
      <c r="N301" s="122" t="str">
        <f t="shared" si="14"/>
        <v>požadavek nebyl splněn 0 bodů</v>
      </c>
      <c r="O301" s="89"/>
    </row>
    <row r="302" spans="1:15" ht="90">
      <c r="A302" s="83"/>
      <c r="B302" s="110" t="s">
        <v>1014</v>
      </c>
      <c r="C302" s="111" t="s">
        <v>794</v>
      </c>
      <c r="D302" s="81" t="s">
        <v>51</v>
      </c>
      <c r="E302" s="81" t="s">
        <v>394</v>
      </c>
      <c r="F302" s="81" t="s">
        <v>797</v>
      </c>
      <c r="G302" s="81" t="s">
        <v>24</v>
      </c>
      <c r="H302" s="121" t="s">
        <v>1394</v>
      </c>
      <c r="I302" s="113" t="s">
        <v>1395</v>
      </c>
      <c r="J302" s="81" t="s">
        <v>8</v>
      </c>
      <c r="K302" s="180"/>
      <c r="L302" s="178"/>
      <c r="M302" s="89"/>
      <c r="N302" s="122" t="str">
        <f t="shared" si="14"/>
        <v>požadavek nebyl splněn 0 bodů</v>
      </c>
      <c r="O302" s="89"/>
    </row>
    <row r="303" spans="1:15" ht="33.75">
      <c r="A303" s="83"/>
      <c r="B303" s="110" t="s">
        <v>1292</v>
      </c>
      <c r="C303" s="111" t="s">
        <v>794</v>
      </c>
      <c r="D303" s="81" t="s">
        <v>51</v>
      </c>
      <c r="E303" s="81" t="s">
        <v>394</v>
      </c>
      <c r="F303" s="81" t="s">
        <v>797</v>
      </c>
      <c r="G303" s="81" t="s">
        <v>24</v>
      </c>
      <c r="H303" s="121" t="s">
        <v>1137</v>
      </c>
      <c r="I303" s="113" t="s">
        <v>798</v>
      </c>
      <c r="J303" s="81" t="s">
        <v>8</v>
      </c>
      <c r="K303" s="180"/>
      <c r="L303" s="178"/>
      <c r="M303" s="89"/>
      <c r="N303" s="122" t="str">
        <f t="shared" si="14"/>
        <v>požadavek nebyl splněn 0 bodů</v>
      </c>
      <c r="O303" s="89"/>
    </row>
    <row r="304" spans="1:15" ht="28.7" customHeight="1">
      <c r="A304" s="83"/>
      <c r="B304" s="84"/>
      <c r="C304" s="85"/>
      <c r="D304" s="76"/>
      <c r="E304" s="105" t="s">
        <v>39</v>
      </c>
      <c r="F304" s="76"/>
      <c r="G304" s="76"/>
      <c r="H304" s="109"/>
      <c r="I304" s="88"/>
      <c r="J304" s="76"/>
      <c r="K304" s="188"/>
      <c r="L304" s="188"/>
      <c r="M304" s="89"/>
      <c r="N304" s="122" t="str">
        <f t="shared" si="14"/>
        <v>požadavek nebyl splněn 0 bodů</v>
      </c>
      <c r="O304" s="89"/>
    </row>
    <row r="305" spans="1:19" ht="45">
      <c r="A305" s="83"/>
      <c r="B305" s="110" t="s">
        <v>234</v>
      </c>
      <c r="C305" s="111" t="s">
        <v>236</v>
      </c>
      <c r="D305" s="82" t="s">
        <v>53</v>
      </c>
      <c r="E305" s="81" t="s">
        <v>39</v>
      </c>
      <c r="F305" s="81"/>
      <c r="G305" s="81" t="s">
        <v>21</v>
      </c>
      <c r="H305" s="121" t="s">
        <v>1138</v>
      </c>
      <c r="I305" s="113" t="s">
        <v>6</v>
      </c>
      <c r="J305" s="81" t="s">
        <v>8</v>
      </c>
      <c r="K305" s="180"/>
      <c r="L305" s="178"/>
      <c r="M305" s="83"/>
      <c r="N305" s="122" t="str">
        <f t="shared" si="14"/>
        <v>požadavek nebyl splněn 0 bodů</v>
      </c>
      <c r="O305" s="89"/>
      <c r="P305" s="91"/>
      <c r="Q305" s="91"/>
      <c r="R305" s="91"/>
      <c r="S305" s="91"/>
    </row>
    <row r="306" spans="1:19" ht="45">
      <c r="A306" s="83"/>
      <c r="B306" s="110" t="s">
        <v>235</v>
      </c>
      <c r="C306" s="111" t="s">
        <v>236</v>
      </c>
      <c r="D306" s="82" t="s">
        <v>53</v>
      </c>
      <c r="E306" s="81" t="s">
        <v>39</v>
      </c>
      <c r="F306" s="81"/>
      <c r="G306" s="81" t="s">
        <v>21</v>
      </c>
      <c r="H306" s="121" t="s">
        <v>791</v>
      </c>
      <c r="I306" s="113" t="s">
        <v>398</v>
      </c>
      <c r="J306" s="81" t="s">
        <v>8</v>
      </c>
      <c r="K306" s="180"/>
      <c r="L306" s="178"/>
      <c r="M306" s="83"/>
      <c r="N306" s="122" t="str">
        <f t="shared" si="14"/>
        <v>požadavek nebyl splněn 0 bodů</v>
      </c>
      <c r="O306" s="89"/>
      <c r="P306" s="91"/>
      <c r="Q306" s="91"/>
      <c r="R306" s="91"/>
      <c r="S306" s="91"/>
    </row>
    <row r="307" spans="1:19" ht="33.75">
      <c r="A307" s="83"/>
      <c r="B307" s="110" t="s">
        <v>456</v>
      </c>
      <c r="C307" s="111" t="s">
        <v>236</v>
      </c>
      <c r="D307" s="82" t="s">
        <v>53</v>
      </c>
      <c r="E307" s="81" t="s">
        <v>39</v>
      </c>
      <c r="F307" s="81"/>
      <c r="G307" s="81" t="s">
        <v>24</v>
      </c>
      <c r="H307" s="121" t="s">
        <v>792</v>
      </c>
      <c r="I307" s="113"/>
      <c r="J307" s="81" t="s">
        <v>8</v>
      </c>
      <c r="K307" s="180"/>
      <c r="L307" s="178"/>
      <c r="M307" s="83"/>
      <c r="N307" s="122" t="str">
        <f t="shared" si="14"/>
        <v>požadavek nebyl splněn 0 bodů</v>
      </c>
      <c r="O307" s="89"/>
      <c r="P307" s="91"/>
      <c r="Q307" s="91"/>
      <c r="R307" s="91"/>
      <c r="S307" s="91"/>
    </row>
    <row r="308" spans="1:15" ht="28.7" customHeight="1">
      <c r="A308" s="83"/>
      <c r="B308" s="84"/>
      <c r="C308" s="85"/>
      <c r="D308" s="76"/>
      <c r="E308" s="106" t="s">
        <v>1396</v>
      </c>
      <c r="F308" s="76"/>
      <c r="G308" s="76"/>
      <c r="H308" s="109"/>
      <c r="I308" s="88"/>
      <c r="J308" s="76"/>
      <c r="K308" s="188"/>
      <c r="L308" s="188"/>
      <c r="M308" s="89"/>
      <c r="N308" s="122"/>
      <c r="O308" s="89"/>
    </row>
    <row r="309" spans="1:15" ht="15">
      <c r="A309" s="83"/>
      <c r="B309" s="110" t="s">
        <v>1124</v>
      </c>
      <c r="C309" s="111" t="s">
        <v>1293</v>
      </c>
      <c r="D309" s="81"/>
      <c r="E309" s="81" t="s">
        <v>1396</v>
      </c>
      <c r="F309" s="81"/>
      <c r="G309" s="81" t="s">
        <v>24</v>
      </c>
      <c r="H309" s="121" t="s">
        <v>1118</v>
      </c>
      <c r="I309" s="113"/>
      <c r="J309" s="81" t="s">
        <v>8</v>
      </c>
      <c r="K309" s="180"/>
      <c r="L309" s="178"/>
      <c r="M309" s="89"/>
      <c r="N309" s="122" t="str">
        <f t="shared" si="14"/>
        <v>požadavek nebyl splněn 0 bodů</v>
      </c>
      <c r="O309" s="89"/>
    </row>
    <row r="310" spans="1:15" ht="15">
      <c r="A310" s="83"/>
      <c r="B310" s="110" t="s">
        <v>1123</v>
      </c>
      <c r="C310" s="111" t="s">
        <v>1293</v>
      </c>
      <c r="D310" s="81"/>
      <c r="E310" s="81" t="s">
        <v>1396</v>
      </c>
      <c r="F310" s="81"/>
      <c r="G310" s="81" t="s">
        <v>24</v>
      </c>
      <c r="H310" s="121" t="s">
        <v>1119</v>
      </c>
      <c r="I310" s="113"/>
      <c r="J310" s="81" t="s">
        <v>8</v>
      </c>
      <c r="K310" s="180"/>
      <c r="L310" s="178"/>
      <c r="M310" s="89"/>
      <c r="N310" s="122" t="str">
        <f t="shared" si="14"/>
        <v>požadavek nebyl splněn 0 bodů</v>
      </c>
      <c r="O310" s="89"/>
    </row>
    <row r="311" spans="1:15" ht="45">
      <c r="A311" s="83"/>
      <c r="B311" s="110" t="s">
        <v>1122</v>
      </c>
      <c r="C311" s="111" t="s">
        <v>1293</v>
      </c>
      <c r="D311" s="81"/>
      <c r="E311" s="81" t="s">
        <v>1396</v>
      </c>
      <c r="F311" s="81"/>
      <c r="G311" s="81" t="s">
        <v>24</v>
      </c>
      <c r="H311" s="121" t="s">
        <v>1120</v>
      </c>
      <c r="I311" s="113" t="s">
        <v>1121</v>
      </c>
      <c r="J311" s="81" t="s">
        <v>8</v>
      </c>
      <c r="K311" s="180"/>
      <c r="L311" s="178"/>
      <c r="M311" s="89"/>
      <c r="N311" s="122" t="str">
        <f t="shared" si="14"/>
        <v>požadavek nebyl splněn 0 bodů</v>
      </c>
      <c r="O311" s="89"/>
    </row>
    <row r="312" spans="1:15" ht="22.5">
      <c r="A312" s="83"/>
      <c r="B312" s="110" t="s">
        <v>1125</v>
      </c>
      <c r="C312" s="111" t="s">
        <v>1293</v>
      </c>
      <c r="D312" s="81"/>
      <c r="E312" s="81" t="s">
        <v>1396</v>
      </c>
      <c r="F312" s="81"/>
      <c r="G312" s="81"/>
      <c r="H312" s="121" t="s">
        <v>1114</v>
      </c>
      <c r="I312" s="113" t="s">
        <v>1117</v>
      </c>
      <c r="J312" s="81" t="s">
        <v>8</v>
      </c>
      <c r="K312" s="180"/>
      <c r="L312" s="178"/>
      <c r="M312" s="89"/>
      <c r="N312" s="122" t="str">
        <f t="shared" si="14"/>
        <v>požadavek nebyl splněn 0 bodů</v>
      </c>
      <c r="O312" s="89"/>
    </row>
    <row r="313" spans="1:15" ht="22.5">
      <c r="A313" s="83"/>
      <c r="B313" s="110" t="s">
        <v>1126</v>
      </c>
      <c r="C313" s="111" t="s">
        <v>1293</v>
      </c>
      <c r="D313" s="81"/>
      <c r="E313" s="81" t="s">
        <v>1396</v>
      </c>
      <c r="F313" s="81"/>
      <c r="G313" s="81"/>
      <c r="H313" s="121" t="s">
        <v>1116</v>
      </c>
      <c r="I313" s="113" t="s">
        <v>1115</v>
      </c>
      <c r="J313" s="81" t="s">
        <v>8</v>
      </c>
      <c r="K313" s="180"/>
      <c r="L313" s="178"/>
      <c r="M313" s="89"/>
      <c r="N313" s="122" t="str">
        <f t="shared" si="14"/>
        <v>požadavek nebyl splněn 0 bodů</v>
      </c>
      <c r="O313" s="89"/>
    </row>
    <row r="314" spans="1:15" ht="45">
      <c r="A314" s="83"/>
      <c r="B314" s="110" t="s">
        <v>1337</v>
      </c>
      <c r="C314" s="111" t="s">
        <v>1293</v>
      </c>
      <c r="D314" s="81"/>
      <c r="E314" s="81" t="s">
        <v>1396</v>
      </c>
      <c r="F314" s="81"/>
      <c r="G314" s="81"/>
      <c r="H314" s="121" t="s">
        <v>1338</v>
      </c>
      <c r="I314" s="113" t="s">
        <v>1397</v>
      </c>
      <c r="J314" s="81" t="s">
        <v>8</v>
      </c>
      <c r="K314" s="180"/>
      <c r="L314" s="178"/>
      <c r="M314" s="89"/>
      <c r="N314" s="122" t="str">
        <f aca="true" t="shared" si="17" ref="N314">IF(J314="povinný",IF(OR(K314="Ano",K314="ano"),0,"požadavek nebyl splněn 0 bodů"),IF(J314="méně důležitý",IF(OR(K314="Ano",K314="ano"),1,"požadavek nebyl splněn 0 bodů"),IF(J314="středně důležitý",IF(OR(K314="Ano",K314="ano"),2,"požadavek nebyl splněn 0 bodů"),IF(J314="důležitý",IF(OR(K314="Ano",K314="ano"),3,"požadavek nebyl splněn 0 bodů"),"požadavek nebyl splněn 0 bodů"))))</f>
        <v>požadavek nebyl splněn 0 bodů</v>
      </c>
      <c r="O314" s="89"/>
    </row>
    <row r="315" spans="1:15" ht="15">
      <c r="A315" s="83"/>
      <c r="B315" s="84"/>
      <c r="C315" s="85"/>
      <c r="D315" s="86"/>
      <c r="E315" s="76"/>
      <c r="F315" s="76"/>
      <c r="G315" s="76"/>
      <c r="H315" s="87"/>
      <c r="I315" s="88"/>
      <c r="J315" s="86"/>
      <c r="K315" s="86"/>
      <c r="L315" s="76"/>
      <c r="M315" s="89"/>
      <c r="N315" s="89"/>
      <c r="O315" s="89"/>
    </row>
  </sheetData>
  <sheetProtection algorithmName="SHA-512" hashValue="ybloFP/zNKiyVDyxlxCo7S//W6W1owNx1sTvArFb5M0k7dHyBKHtyqwd+ksoWCL7kzaST8QLDvz9zrEk76eRhg==" saltValue="8yFX+iUuYi10iPrAzMndjw==" spinCount="100000" sheet="1" autoFilter="0"/>
  <autoFilter ref="B2:L314"/>
  <conditionalFormatting sqref="K5:K314">
    <cfRule type="containsText" priority="1" dxfId="0" operator="containsText" text="Ne">
      <formula>NOT(ISERROR(SEARCH("Ne",K5)))</formula>
    </cfRule>
  </conditionalFormatting>
  <dataValidations count="1">
    <dataValidation type="list" allowBlank="1" showInputMessage="1" showErrorMessage="1" sqref="K1:K1048576">
      <formula1>$Q$7:$R$7</formula1>
    </dataValidation>
  </dataValidations>
  <printOptions/>
  <pageMargins left="0.25" right="0.25" top="0.75" bottom="0.75" header="0.3" footer="0.3"/>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workbookViewId="0" topLeftCell="A1">
      <pane ySplit="3" topLeftCell="A4" activePane="bottomLeft" state="frozen"/>
      <selection pane="bottomLeft" activeCell="K4" sqref="K4"/>
    </sheetView>
  </sheetViews>
  <sheetFormatPr defaultColWidth="8.8515625" defaultRowHeight="15" outlineLevelRow="1"/>
  <cols>
    <col min="1" max="1" width="1.8515625" style="75" customWidth="1"/>
    <col min="2" max="2" width="8.8515625" style="117" customWidth="1"/>
    <col min="3" max="3" width="10.8515625" style="117" customWidth="1"/>
    <col min="4" max="4" width="6.8515625" style="117" customWidth="1"/>
    <col min="5" max="6" width="15.8515625" style="117" customWidth="1"/>
    <col min="7" max="7" width="10.8515625" style="117" customWidth="1"/>
    <col min="8" max="8" width="30.8515625" style="132" customWidth="1"/>
    <col min="9" max="9" width="30.8515625" style="141" customWidth="1"/>
    <col min="10" max="10" width="10.8515625" style="77" customWidth="1"/>
    <col min="11" max="11" width="6.8515625" style="125" customWidth="1"/>
    <col min="12" max="12" width="30.8515625" style="125" customWidth="1"/>
    <col min="13" max="13" width="8.8515625" style="75" customWidth="1"/>
    <col min="14" max="16384" width="8.8515625" style="125" customWidth="1"/>
  </cols>
  <sheetData>
    <row r="1" spans="1:13" ht="7.35" customHeight="1" thickBot="1">
      <c r="A1" s="126"/>
      <c r="B1" s="84"/>
      <c r="C1" s="85"/>
      <c r="D1" s="76"/>
      <c r="E1" s="76"/>
      <c r="F1" s="76"/>
      <c r="G1" s="76"/>
      <c r="H1" s="130"/>
      <c r="I1" s="137"/>
      <c r="J1" s="76"/>
      <c r="K1" s="71"/>
      <c r="L1" s="71"/>
      <c r="M1" s="126"/>
    </row>
    <row r="2" spans="1:13" ht="43.35" customHeight="1" thickBot="1">
      <c r="A2" s="126"/>
      <c r="B2" s="92" t="s">
        <v>34</v>
      </c>
      <c r="C2" s="93" t="s">
        <v>110</v>
      </c>
      <c r="D2" s="94" t="s">
        <v>36</v>
      </c>
      <c r="E2" s="94" t="s">
        <v>27</v>
      </c>
      <c r="F2" s="94" t="s">
        <v>324</v>
      </c>
      <c r="G2" s="95" t="s">
        <v>335</v>
      </c>
      <c r="H2" s="127" t="s">
        <v>355</v>
      </c>
      <c r="I2" s="97" t="s">
        <v>193</v>
      </c>
      <c r="J2" s="99" t="s">
        <v>9</v>
      </c>
      <c r="K2" s="72" t="s">
        <v>607</v>
      </c>
      <c r="L2" s="73" t="s">
        <v>237</v>
      </c>
      <c r="M2" s="126"/>
    </row>
    <row r="3" spans="1:13" ht="3.6" customHeight="1">
      <c r="A3" s="126"/>
      <c r="B3" s="102"/>
      <c r="C3" s="102"/>
      <c r="D3" s="102"/>
      <c r="E3" s="102"/>
      <c r="F3" s="102"/>
      <c r="G3" s="102"/>
      <c r="H3" s="131"/>
      <c r="I3" s="137"/>
      <c r="J3" s="102"/>
      <c r="K3" s="74"/>
      <c r="L3" s="74"/>
      <c r="M3" s="126"/>
    </row>
    <row r="4" spans="1:13" s="128" customFormat="1" ht="33.75">
      <c r="A4" s="133"/>
      <c r="B4" s="123" t="s">
        <v>334</v>
      </c>
      <c r="C4" s="123" t="s">
        <v>111</v>
      </c>
      <c r="D4" s="123" t="s">
        <v>56</v>
      </c>
      <c r="E4" s="147" t="s">
        <v>17</v>
      </c>
      <c r="F4" s="123" t="s">
        <v>0</v>
      </c>
      <c r="G4" s="123" t="s">
        <v>111</v>
      </c>
      <c r="H4" s="129"/>
      <c r="I4" s="138" t="s">
        <v>1102</v>
      </c>
      <c r="J4" s="142" t="s">
        <v>8</v>
      </c>
      <c r="K4" s="182"/>
      <c r="L4" s="182"/>
      <c r="M4" s="133"/>
    </row>
    <row r="5" spans="1:13" s="80" customFormat="1" ht="15" outlineLevel="1">
      <c r="A5" s="78"/>
      <c r="B5" s="148" t="s">
        <v>334</v>
      </c>
      <c r="C5" s="148" t="s">
        <v>111</v>
      </c>
      <c r="D5" s="148" t="s">
        <v>56</v>
      </c>
      <c r="E5" s="149" t="s">
        <v>17</v>
      </c>
      <c r="F5" s="148" t="s">
        <v>0</v>
      </c>
      <c r="G5" s="148" t="s">
        <v>111</v>
      </c>
      <c r="H5" s="134" t="s">
        <v>1018</v>
      </c>
      <c r="I5" s="139" t="s">
        <v>1019</v>
      </c>
      <c r="J5" s="143" t="s">
        <v>8</v>
      </c>
      <c r="K5" s="183"/>
      <c r="L5" s="183"/>
      <c r="M5" s="78"/>
    </row>
    <row r="6" spans="1:13" s="80" customFormat="1" ht="22.5" outlineLevel="1">
      <c r="A6" s="78"/>
      <c r="B6" s="148" t="s">
        <v>334</v>
      </c>
      <c r="C6" s="148" t="s">
        <v>111</v>
      </c>
      <c r="D6" s="148" t="s">
        <v>56</v>
      </c>
      <c r="E6" s="149" t="s">
        <v>17</v>
      </c>
      <c r="F6" s="148" t="s">
        <v>0</v>
      </c>
      <c r="G6" s="148" t="s">
        <v>111</v>
      </c>
      <c r="H6" s="134" t="s">
        <v>354</v>
      </c>
      <c r="I6" s="139" t="s">
        <v>1029</v>
      </c>
      <c r="J6" s="143" t="s">
        <v>8</v>
      </c>
      <c r="K6" s="183"/>
      <c r="L6" s="183"/>
      <c r="M6" s="78"/>
    </row>
    <row r="7" spans="1:16" s="80" customFormat="1" ht="45" outlineLevel="1">
      <c r="A7" s="78"/>
      <c r="B7" s="148" t="s">
        <v>334</v>
      </c>
      <c r="C7" s="148" t="s">
        <v>111</v>
      </c>
      <c r="D7" s="148" t="s">
        <v>56</v>
      </c>
      <c r="E7" s="149" t="s">
        <v>17</v>
      </c>
      <c r="F7" s="148" t="s">
        <v>0</v>
      </c>
      <c r="G7" s="148" t="s">
        <v>111</v>
      </c>
      <c r="H7" s="134" t="s">
        <v>683</v>
      </c>
      <c r="I7" s="139" t="s">
        <v>1020</v>
      </c>
      <c r="J7" s="143" t="s">
        <v>8</v>
      </c>
      <c r="K7" s="183"/>
      <c r="L7" s="183"/>
      <c r="M7" s="78"/>
      <c r="O7" s="190" t="s">
        <v>1426</v>
      </c>
      <c r="P7" s="190" t="s">
        <v>1427</v>
      </c>
    </row>
    <row r="8" spans="1:13" s="80" customFormat="1" ht="45" outlineLevel="1">
      <c r="A8" s="78"/>
      <c r="B8" s="148" t="s">
        <v>334</v>
      </c>
      <c r="C8" s="148" t="s">
        <v>111</v>
      </c>
      <c r="D8" s="148" t="s">
        <v>56</v>
      </c>
      <c r="E8" s="149" t="s">
        <v>17</v>
      </c>
      <c r="F8" s="148" t="s">
        <v>0</v>
      </c>
      <c r="G8" s="148" t="s">
        <v>111</v>
      </c>
      <c r="H8" s="134" t="s">
        <v>1021</v>
      </c>
      <c r="I8" s="139" t="s">
        <v>1022</v>
      </c>
      <c r="J8" s="143" t="s">
        <v>8</v>
      </c>
      <c r="K8" s="183"/>
      <c r="L8" s="183"/>
      <c r="M8" s="78"/>
    </row>
    <row r="9" spans="1:13" s="80" customFormat="1" ht="15" outlineLevel="1">
      <c r="A9" s="78"/>
      <c r="B9" s="148" t="s">
        <v>334</v>
      </c>
      <c r="C9" s="148" t="s">
        <v>111</v>
      </c>
      <c r="D9" s="148" t="s">
        <v>56</v>
      </c>
      <c r="E9" s="149" t="s">
        <v>17</v>
      </c>
      <c r="F9" s="148" t="s">
        <v>0</v>
      </c>
      <c r="G9" s="148" t="s">
        <v>111</v>
      </c>
      <c r="H9" s="134" t="s">
        <v>1023</v>
      </c>
      <c r="I9" s="139" t="s">
        <v>1024</v>
      </c>
      <c r="J9" s="143" t="s">
        <v>8</v>
      </c>
      <c r="K9" s="183"/>
      <c r="L9" s="183"/>
      <c r="M9" s="78"/>
    </row>
    <row r="10" spans="1:13" s="80" customFormat="1" ht="15" outlineLevel="1">
      <c r="A10" s="78"/>
      <c r="B10" s="148" t="s">
        <v>334</v>
      </c>
      <c r="C10" s="148" t="s">
        <v>111</v>
      </c>
      <c r="D10" s="148" t="s">
        <v>56</v>
      </c>
      <c r="E10" s="149" t="s">
        <v>17</v>
      </c>
      <c r="F10" s="148" t="s">
        <v>0</v>
      </c>
      <c r="G10" s="148" t="s">
        <v>111</v>
      </c>
      <c r="H10" s="134" t="s">
        <v>1025</v>
      </c>
      <c r="I10" s="139" t="s">
        <v>1024</v>
      </c>
      <c r="J10" s="143" t="s">
        <v>8</v>
      </c>
      <c r="K10" s="183"/>
      <c r="L10" s="183"/>
      <c r="M10" s="78"/>
    </row>
    <row r="11" spans="1:13" s="80" customFormat="1" ht="45" outlineLevel="1">
      <c r="A11" s="78"/>
      <c r="B11" s="148" t="s">
        <v>334</v>
      </c>
      <c r="C11" s="148" t="s">
        <v>111</v>
      </c>
      <c r="D11" s="148" t="s">
        <v>56</v>
      </c>
      <c r="E11" s="149" t="s">
        <v>17</v>
      </c>
      <c r="F11" s="148" t="s">
        <v>0</v>
      </c>
      <c r="G11" s="148" t="s">
        <v>111</v>
      </c>
      <c r="H11" s="134" t="s">
        <v>1030</v>
      </c>
      <c r="I11" s="139" t="s">
        <v>1381</v>
      </c>
      <c r="J11" s="143" t="s">
        <v>8</v>
      </c>
      <c r="K11" s="183"/>
      <c r="L11" s="183"/>
      <c r="M11" s="78"/>
    </row>
    <row r="12" spans="1:13" s="80" customFormat="1" ht="22.5" outlineLevel="1">
      <c r="A12" s="78"/>
      <c r="B12" s="148" t="s">
        <v>334</v>
      </c>
      <c r="C12" s="148" t="s">
        <v>111</v>
      </c>
      <c r="D12" s="148" t="s">
        <v>56</v>
      </c>
      <c r="E12" s="149" t="s">
        <v>17</v>
      </c>
      <c r="F12" s="148" t="s">
        <v>0</v>
      </c>
      <c r="G12" s="148" t="s">
        <v>111</v>
      </c>
      <c r="H12" s="134" t="s">
        <v>360</v>
      </c>
      <c r="I12" s="139" t="s">
        <v>1382</v>
      </c>
      <c r="J12" s="143" t="s">
        <v>8</v>
      </c>
      <c r="K12" s="183"/>
      <c r="L12" s="183"/>
      <c r="M12" s="78"/>
    </row>
    <row r="13" spans="1:13" s="80" customFormat="1" ht="15" outlineLevel="1">
      <c r="A13" s="78"/>
      <c r="B13" s="148" t="s">
        <v>334</v>
      </c>
      <c r="C13" s="150" t="s">
        <v>111</v>
      </c>
      <c r="D13" s="148" t="s">
        <v>56</v>
      </c>
      <c r="E13" s="149" t="s">
        <v>17</v>
      </c>
      <c r="F13" s="148" t="s">
        <v>0</v>
      </c>
      <c r="G13" s="148" t="s">
        <v>111</v>
      </c>
      <c r="H13" s="134" t="s">
        <v>1031</v>
      </c>
      <c r="I13" s="139"/>
      <c r="J13" s="143" t="s">
        <v>8</v>
      </c>
      <c r="K13" s="183"/>
      <c r="L13" s="183"/>
      <c r="M13" s="78"/>
    </row>
    <row r="14" spans="1:13" s="80" customFormat="1" ht="22.5" outlineLevel="1">
      <c r="A14" s="78"/>
      <c r="B14" s="148" t="s">
        <v>334</v>
      </c>
      <c r="C14" s="148" t="s">
        <v>111</v>
      </c>
      <c r="D14" s="148" t="s">
        <v>56</v>
      </c>
      <c r="E14" s="149" t="s">
        <v>17</v>
      </c>
      <c r="F14" s="148" t="s">
        <v>0</v>
      </c>
      <c r="G14" s="148" t="s">
        <v>111</v>
      </c>
      <c r="H14" s="134" t="s">
        <v>476</v>
      </c>
      <c r="I14" s="139"/>
      <c r="J14" s="143" t="s">
        <v>8</v>
      </c>
      <c r="K14" s="183"/>
      <c r="L14" s="183"/>
      <c r="M14" s="78"/>
    </row>
    <row r="15" spans="1:13" s="80" customFormat="1" ht="15" outlineLevel="1">
      <c r="A15" s="78"/>
      <c r="B15" s="148" t="s">
        <v>334</v>
      </c>
      <c r="C15" s="148" t="s">
        <v>111</v>
      </c>
      <c r="D15" s="148" t="s">
        <v>56</v>
      </c>
      <c r="E15" s="149" t="s">
        <v>17</v>
      </c>
      <c r="F15" s="148" t="s">
        <v>0</v>
      </c>
      <c r="G15" s="148" t="s">
        <v>111</v>
      </c>
      <c r="H15" s="134" t="s">
        <v>1026</v>
      </c>
      <c r="I15" s="139" t="s">
        <v>1027</v>
      </c>
      <c r="J15" s="143" t="s">
        <v>8</v>
      </c>
      <c r="K15" s="183"/>
      <c r="L15" s="183"/>
      <c r="M15" s="78"/>
    </row>
    <row r="16" spans="1:13" s="80" customFormat="1" ht="22.5" outlineLevel="1">
      <c r="A16" s="78"/>
      <c r="B16" s="148" t="s">
        <v>334</v>
      </c>
      <c r="C16" s="148" t="s">
        <v>111</v>
      </c>
      <c r="D16" s="148" t="s">
        <v>56</v>
      </c>
      <c r="E16" s="149" t="s">
        <v>17</v>
      </c>
      <c r="F16" s="148" t="s">
        <v>0</v>
      </c>
      <c r="G16" s="148" t="s">
        <v>111</v>
      </c>
      <c r="H16" s="134" t="s">
        <v>480</v>
      </c>
      <c r="I16" s="139" t="s">
        <v>501</v>
      </c>
      <c r="J16" s="143" t="s">
        <v>8</v>
      </c>
      <c r="K16" s="183"/>
      <c r="L16" s="183"/>
      <c r="M16" s="78"/>
    </row>
    <row r="17" spans="1:13" s="80" customFormat="1" ht="22.5" outlineLevel="1">
      <c r="A17" s="78"/>
      <c r="B17" s="148" t="s">
        <v>334</v>
      </c>
      <c r="C17" s="148" t="s">
        <v>111</v>
      </c>
      <c r="D17" s="148" t="s">
        <v>56</v>
      </c>
      <c r="E17" s="149" t="s">
        <v>17</v>
      </c>
      <c r="F17" s="148" t="s">
        <v>0</v>
      </c>
      <c r="G17" s="148" t="s">
        <v>111</v>
      </c>
      <c r="H17" s="134" t="s">
        <v>481</v>
      </c>
      <c r="I17" s="139" t="s">
        <v>501</v>
      </c>
      <c r="J17" s="143" t="s">
        <v>8</v>
      </c>
      <c r="K17" s="183"/>
      <c r="L17" s="183"/>
      <c r="M17" s="78"/>
    </row>
    <row r="18" spans="1:13" s="80" customFormat="1" ht="22.5" outlineLevel="1">
      <c r="A18" s="78"/>
      <c r="B18" s="148" t="s">
        <v>334</v>
      </c>
      <c r="C18" s="148" t="s">
        <v>111</v>
      </c>
      <c r="D18" s="148" t="s">
        <v>56</v>
      </c>
      <c r="E18" s="149" t="s">
        <v>17</v>
      </c>
      <c r="F18" s="148" t="s">
        <v>0</v>
      </c>
      <c r="G18" s="148" t="s">
        <v>111</v>
      </c>
      <c r="H18" s="134" t="s">
        <v>611</v>
      </c>
      <c r="I18" s="139" t="s">
        <v>501</v>
      </c>
      <c r="J18" s="143" t="s">
        <v>8</v>
      </c>
      <c r="K18" s="183"/>
      <c r="L18" s="183"/>
      <c r="M18" s="78"/>
    </row>
    <row r="19" spans="1:13" s="80" customFormat="1" ht="15" outlineLevel="1">
      <c r="A19" s="78"/>
      <c r="B19" s="148" t="s">
        <v>334</v>
      </c>
      <c r="C19" s="148" t="s">
        <v>111</v>
      </c>
      <c r="D19" s="148" t="s">
        <v>56</v>
      </c>
      <c r="E19" s="149" t="s">
        <v>17</v>
      </c>
      <c r="F19" s="148" t="s">
        <v>0</v>
      </c>
      <c r="G19" s="148" t="s">
        <v>111</v>
      </c>
      <c r="H19" s="134" t="s">
        <v>1028</v>
      </c>
      <c r="I19" s="139"/>
      <c r="J19" s="143" t="s">
        <v>8</v>
      </c>
      <c r="K19" s="183"/>
      <c r="L19" s="183"/>
      <c r="M19" s="78"/>
    </row>
    <row r="20" spans="1:13" s="80" customFormat="1" ht="33.75" outlineLevel="1">
      <c r="A20" s="78"/>
      <c r="B20" s="148" t="s">
        <v>334</v>
      </c>
      <c r="C20" s="148" t="s">
        <v>111</v>
      </c>
      <c r="D20" s="148" t="s">
        <v>56</v>
      </c>
      <c r="E20" s="149" t="s">
        <v>17</v>
      </c>
      <c r="F20" s="148" t="s">
        <v>0</v>
      </c>
      <c r="G20" s="148" t="s">
        <v>111</v>
      </c>
      <c r="H20" s="134" t="s">
        <v>486</v>
      </c>
      <c r="I20" s="139" t="s">
        <v>1383</v>
      </c>
      <c r="J20" s="143" t="s">
        <v>8</v>
      </c>
      <c r="K20" s="183"/>
      <c r="L20" s="183"/>
      <c r="M20" s="78"/>
    </row>
    <row r="21" spans="1:13" s="80" customFormat="1" ht="33.75" outlineLevel="1">
      <c r="A21" s="78"/>
      <c r="B21" s="148" t="s">
        <v>334</v>
      </c>
      <c r="C21" s="148" t="s">
        <v>111</v>
      </c>
      <c r="D21" s="148" t="s">
        <v>56</v>
      </c>
      <c r="E21" s="149" t="s">
        <v>17</v>
      </c>
      <c r="F21" s="148" t="s">
        <v>0</v>
      </c>
      <c r="G21" s="148" t="s">
        <v>111</v>
      </c>
      <c r="H21" s="134" t="s">
        <v>488</v>
      </c>
      <c r="I21" s="139" t="s">
        <v>1370</v>
      </c>
      <c r="J21" s="143" t="s">
        <v>8</v>
      </c>
      <c r="K21" s="183"/>
      <c r="L21" s="183"/>
      <c r="M21" s="78"/>
    </row>
    <row r="22" spans="1:13" s="80" customFormat="1" ht="22.5" outlineLevel="1">
      <c r="A22" s="78"/>
      <c r="B22" s="148" t="s">
        <v>334</v>
      </c>
      <c r="C22" s="148" t="s">
        <v>111</v>
      </c>
      <c r="D22" s="148" t="s">
        <v>56</v>
      </c>
      <c r="E22" s="149" t="s">
        <v>17</v>
      </c>
      <c r="F22" s="148" t="s">
        <v>0</v>
      </c>
      <c r="G22" s="148" t="s">
        <v>111</v>
      </c>
      <c r="H22" s="134" t="s">
        <v>1032</v>
      </c>
      <c r="I22" s="139" t="s">
        <v>1033</v>
      </c>
      <c r="J22" s="143" t="s">
        <v>8</v>
      </c>
      <c r="K22" s="183"/>
      <c r="L22" s="183"/>
      <c r="M22" s="78"/>
    </row>
    <row r="23" spans="1:13" s="80" customFormat="1" ht="22.5" outlineLevel="1">
      <c r="A23" s="78"/>
      <c r="B23" s="148" t="s">
        <v>334</v>
      </c>
      <c r="C23" s="148" t="s">
        <v>111</v>
      </c>
      <c r="D23" s="148" t="s">
        <v>56</v>
      </c>
      <c r="E23" s="149" t="s">
        <v>17</v>
      </c>
      <c r="F23" s="148" t="s">
        <v>0</v>
      </c>
      <c r="G23" s="148" t="s">
        <v>111</v>
      </c>
      <c r="H23" s="134" t="s">
        <v>489</v>
      </c>
      <c r="I23" s="139" t="s">
        <v>1033</v>
      </c>
      <c r="J23" s="143" t="s">
        <v>8</v>
      </c>
      <c r="K23" s="183"/>
      <c r="L23" s="183"/>
      <c r="M23" s="78"/>
    </row>
    <row r="24" spans="1:13" s="80" customFormat="1" ht="22.5" outlineLevel="1">
      <c r="A24" s="78"/>
      <c r="B24" s="148" t="s">
        <v>334</v>
      </c>
      <c r="C24" s="148" t="s">
        <v>111</v>
      </c>
      <c r="D24" s="148" t="s">
        <v>56</v>
      </c>
      <c r="E24" s="149" t="s">
        <v>17</v>
      </c>
      <c r="F24" s="148" t="s">
        <v>0</v>
      </c>
      <c r="G24" s="148" t="s">
        <v>111</v>
      </c>
      <c r="H24" s="134" t="s">
        <v>490</v>
      </c>
      <c r="I24" s="139" t="s">
        <v>1033</v>
      </c>
      <c r="J24" s="143" t="s">
        <v>8</v>
      </c>
      <c r="K24" s="183"/>
      <c r="L24" s="183"/>
      <c r="M24" s="78"/>
    </row>
    <row r="25" spans="1:13" s="128" customFormat="1" ht="22.5">
      <c r="A25" s="133"/>
      <c r="B25" s="123" t="s">
        <v>337</v>
      </c>
      <c r="C25" s="123" t="s">
        <v>111</v>
      </c>
      <c r="D25" s="123" t="s">
        <v>56</v>
      </c>
      <c r="E25" s="147" t="s">
        <v>17</v>
      </c>
      <c r="F25" s="123" t="s">
        <v>948</v>
      </c>
      <c r="G25" s="123" t="s">
        <v>1034</v>
      </c>
      <c r="H25" s="129"/>
      <c r="I25" s="138"/>
      <c r="J25" s="142" t="s">
        <v>8</v>
      </c>
      <c r="K25" s="182"/>
      <c r="L25" s="182"/>
      <c r="M25" s="133"/>
    </row>
    <row r="26" spans="1:13" s="80" customFormat="1" ht="22.5" outlineLevel="1">
      <c r="A26" s="78"/>
      <c r="B26" s="148" t="s">
        <v>337</v>
      </c>
      <c r="C26" s="148" t="s">
        <v>111</v>
      </c>
      <c r="D26" s="148" t="s">
        <v>56</v>
      </c>
      <c r="E26" s="149" t="s">
        <v>17</v>
      </c>
      <c r="F26" s="148" t="s">
        <v>948</v>
      </c>
      <c r="G26" s="148" t="s">
        <v>1034</v>
      </c>
      <c r="H26" s="134" t="s">
        <v>1035</v>
      </c>
      <c r="I26" s="139"/>
      <c r="J26" s="143" t="s">
        <v>8</v>
      </c>
      <c r="K26" s="183"/>
      <c r="L26" s="183"/>
      <c r="M26" s="78"/>
    </row>
    <row r="27" spans="1:13" s="80" customFormat="1" ht="22.5" outlineLevel="1">
      <c r="A27" s="78"/>
      <c r="B27" s="148" t="s">
        <v>337</v>
      </c>
      <c r="C27" s="148" t="s">
        <v>111</v>
      </c>
      <c r="D27" s="148" t="s">
        <v>56</v>
      </c>
      <c r="E27" s="149" t="s">
        <v>17</v>
      </c>
      <c r="F27" s="148" t="s">
        <v>948</v>
      </c>
      <c r="G27" s="148" t="s">
        <v>1034</v>
      </c>
      <c r="H27" s="134" t="s">
        <v>479</v>
      </c>
      <c r="I27" s="139" t="s">
        <v>1036</v>
      </c>
      <c r="J27" s="143" t="s">
        <v>8</v>
      </c>
      <c r="K27" s="183"/>
      <c r="L27" s="183"/>
      <c r="M27" s="78"/>
    </row>
    <row r="28" spans="1:13" s="80" customFormat="1" ht="22.5" outlineLevel="1">
      <c r="A28" s="78"/>
      <c r="B28" s="148" t="s">
        <v>337</v>
      </c>
      <c r="C28" s="148" t="s">
        <v>111</v>
      </c>
      <c r="D28" s="148" t="s">
        <v>56</v>
      </c>
      <c r="E28" s="149" t="s">
        <v>17</v>
      </c>
      <c r="F28" s="148" t="s">
        <v>948</v>
      </c>
      <c r="G28" s="148" t="s">
        <v>1034</v>
      </c>
      <c r="H28" s="134" t="s">
        <v>1037</v>
      </c>
      <c r="I28" s="139"/>
      <c r="J28" s="143" t="s">
        <v>8</v>
      </c>
      <c r="K28" s="183"/>
      <c r="L28" s="183"/>
      <c r="M28" s="78"/>
    </row>
    <row r="29" spans="1:13" s="80" customFormat="1" ht="22.5" outlineLevel="1">
      <c r="A29" s="78"/>
      <c r="B29" s="148" t="s">
        <v>337</v>
      </c>
      <c r="C29" s="148" t="s">
        <v>111</v>
      </c>
      <c r="D29" s="148" t="s">
        <v>56</v>
      </c>
      <c r="E29" s="149" t="s">
        <v>17</v>
      </c>
      <c r="F29" s="148" t="s">
        <v>948</v>
      </c>
      <c r="G29" s="148" t="s">
        <v>1034</v>
      </c>
      <c r="H29" s="134" t="s">
        <v>1038</v>
      </c>
      <c r="I29" s="139" t="s">
        <v>1039</v>
      </c>
      <c r="J29" s="143" t="s">
        <v>8</v>
      </c>
      <c r="K29" s="183"/>
      <c r="L29" s="183"/>
      <c r="M29" s="78"/>
    </row>
    <row r="30" spans="1:13" s="80" customFormat="1" ht="22.5" outlineLevel="1">
      <c r="A30" s="78"/>
      <c r="B30" s="148" t="s">
        <v>337</v>
      </c>
      <c r="C30" s="148" t="s">
        <v>111</v>
      </c>
      <c r="D30" s="148" t="s">
        <v>56</v>
      </c>
      <c r="E30" s="149" t="s">
        <v>17</v>
      </c>
      <c r="F30" s="148" t="s">
        <v>948</v>
      </c>
      <c r="G30" s="148" t="s">
        <v>1034</v>
      </c>
      <c r="H30" s="134" t="s">
        <v>478</v>
      </c>
      <c r="I30" s="139" t="s">
        <v>501</v>
      </c>
      <c r="J30" s="143" t="s">
        <v>8</v>
      </c>
      <c r="K30" s="183"/>
      <c r="L30" s="183"/>
      <c r="M30" s="78"/>
    </row>
    <row r="31" spans="1:13" s="80" customFormat="1" ht="22.5" outlineLevel="1">
      <c r="A31" s="78"/>
      <c r="B31" s="148" t="s">
        <v>337</v>
      </c>
      <c r="C31" s="148" t="s">
        <v>111</v>
      </c>
      <c r="D31" s="148" t="s">
        <v>56</v>
      </c>
      <c r="E31" s="149" t="s">
        <v>17</v>
      </c>
      <c r="F31" s="148" t="s">
        <v>948</v>
      </c>
      <c r="G31" s="148" t="s">
        <v>1034</v>
      </c>
      <c r="H31" s="134" t="s">
        <v>469</v>
      </c>
      <c r="I31" s="139" t="s">
        <v>501</v>
      </c>
      <c r="J31" s="143" t="s">
        <v>8</v>
      </c>
      <c r="K31" s="183"/>
      <c r="L31" s="183"/>
      <c r="M31" s="78"/>
    </row>
    <row r="32" spans="1:13" s="80" customFormat="1" ht="22.5" outlineLevel="1">
      <c r="A32" s="78"/>
      <c r="B32" s="148" t="s">
        <v>337</v>
      </c>
      <c r="C32" s="148" t="s">
        <v>111</v>
      </c>
      <c r="D32" s="148" t="s">
        <v>56</v>
      </c>
      <c r="E32" s="149" t="s">
        <v>17</v>
      </c>
      <c r="F32" s="148" t="s">
        <v>948</v>
      </c>
      <c r="G32" s="148" t="s">
        <v>1034</v>
      </c>
      <c r="H32" s="134" t="s">
        <v>471</v>
      </c>
      <c r="I32" s="139" t="s">
        <v>501</v>
      </c>
      <c r="J32" s="143" t="s">
        <v>8</v>
      </c>
      <c r="K32" s="183"/>
      <c r="L32" s="183"/>
      <c r="M32" s="78"/>
    </row>
    <row r="33" spans="1:13" s="159" customFormat="1" ht="22.5" outlineLevel="1">
      <c r="A33" s="157"/>
      <c r="B33" s="158" t="s">
        <v>337</v>
      </c>
      <c r="C33" s="158" t="s">
        <v>111</v>
      </c>
      <c r="D33" s="158" t="s">
        <v>56</v>
      </c>
      <c r="E33" s="149" t="s">
        <v>17</v>
      </c>
      <c r="F33" s="148" t="s">
        <v>948</v>
      </c>
      <c r="G33" s="148" t="s">
        <v>1034</v>
      </c>
      <c r="H33" s="134" t="s">
        <v>470</v>
      </c>
      <c r="I33" s="139" t="s">
        <v>501</v>
      </c>
      <c r="J33" s="143" t="s">
        <v>8</v>
      </c>
      <c r="K33" s="184"/>
      <c r="L33" s="184"/>
      <c r="M33" s="157"/>
    </row>
    <row r="34" spans="1:13" s="80" customFormat="1" ht="22.5" outlineLevel="1">
      <c r="A34" s="78"/>
      <c r="B34" s="148" t="s">
        <v>337</v>
      </c>
      <c r="C34" s="148" t="s">
        <v>111</v>
      </c>
      <c r="D34" s="148" t="s">
        <v>56</v>
      </c>
      <c r="E34" s="149" t="s">
        <v>17</v>
      </c>
      <c r="F34" s="148" t="s">
        <v>948</v>
      </c>
      <c r="G34" s="148" t="s">
        <v>1034</v>
      </c>
      <c r="H34" s="134" t="s">
        <v>487</v>
      </c>
      <c r="I34" s="139"/>
      <c r="J34" s="143" t="s">
        <v>8</v>
      </c>
      <c r="K34" s="183"/>
      <c r="L34" s="183"/>
      <c r="M34" s="78"/>
    </row>
    <row r="35" spans="1:13" s="80" customFormat="1" ht="22.5" outlineLevel="1">
      <c r="A35" s="78"/>
      <c r="B35" s="148" t="s">
        <v>337</v>
      </c>
      <c r="C35" s="150" t="s">
        <v>111</v>
      </c>
      <c r="D35" s="148" t="s">
        <v>56</v>
      </c>
      <c r="E35" s="149" t="s">
        <v>17</v>
      </c>
      <c r="F35" s="148" t="s">
        <v>948</v>
      </c>
      <c r="G35" s="148" t="s">
        <v>1034</v>
      </c>
      <c r="H35" s="134" t="s">
        <v>466</v>
      </c>
      <c r="I35" s="139"/>
      <c r="J35" s="143" t="s">
        <v>8</v>
      </c>
      <c r="K35" s="183"/>
      <c r="L35" s="183"/>
      <c r="M35" s="78"/>
    </row>
    <row r="36" spans="1:13" s="80" customFormat="1" ht="22.5" outlineLevel="1">
      <c r="A36" s="78"/>
      <c r="B36" s="148" t="s">
        <v>337</v>
      </c>
      <c r="C36" s="150" t="s">
        <v>111</v>
      </c>
      <c r="D36" s="148" t="s">
        <v>56</v>
      </c>
      <c r="E36" s="149" t="s">
        <v>17</v>
      </c>
      <c r="F36" s="148" t="s">
        <v>948</v>
      </c>
      <c r="G36" s="148" t="s">
        <v>1034</v>
      </c>
      <c r="H36" s="134" t="s">
        <v>1040</v>
      </c>
      <c r="I36" s="139"/>
      <c r="J36" s="143" t="s">
        <v>8</v>
      </c>
      <c r="K36" s="183"/>
      <c r="L36" s="183"/>
      <c r="M36" s="78"/>
    </row>
    <row r="37" spans="1:13" s="80" customFormat="1" ht="22.5" outlineLevel="1">
      <c r="A37" s="78"/>
      <c r="B37" s="148" t="s">
        <v>337</v>
      </c>
      <c r="C37" s="148" t="s">
        <v>111</v>
      </c>
      <c r="D37" s="148" t="s">
        <v>56</v>
      </c>
      <c r="E37" s="149" t="s">
        <v>17</v>
      </c>
      <c r="F37" s="148" t="s">
        <v>948</v>
      </c>
      <c r="G37" s="148" t="s">
        <v>1034</v>
      </c>
      <c r="H37" s="134" t="s">
        <v>1041</v>
      </c>
      <c r="I37" s="139"/>
      <c r="J37" s="143" t="s">
        <v>8</v>
      </c>
      <c r="K37" s="183"/>
      <c r="L37" s="183"/>
      <c r="M37" s="78"/>
    </row>
    <row r="38" spans="1:13" s="80" customFormat="1" ht="22.5" outlineLevel="1">
      <c r="A38" s="78"/>
      <c r="B38" s="148" t="s">
        <v>337</v>
      </c>
      <c r="C38" s="148" t="s">
        <v>111</v>
      </c>
      <c r="D38" s="148" t="s">
        <v>56</v>
      </c>
      <c r="E38" s="149" t="s">
        <v>17</v>
      </c>
      <c r="F38" s="148" t="s">
        <v>948</v>
      </c>
      <c r="G38" s="148" t="s">
        <v>1034</v>
      </c>
      <c r="H38" s="134" t="s">
        <v>1042</v>
      </c>
      <c r="I38" s="139"/>
      <c r="J38" s="143" t="s">
        <v>8</v>
      </c>
      <c r="K38" s="183"/>
      <c r="L38" s="183"/>
      <c r="M38" s="78"/>
    </row>
    <row r="39" spans="1:13" s="128" customFormat="1" ht="22.5">
      <c r="A39" s="133"/>
      <c r="B39" s="123" t="s">
        <v>338</v>
      </c>
      <c r="C39" s="123" t="s">
        <v>111</v>
      </c>
      <c r="D39" s="123" t="s">
        <v>56</v>
      </c>
      <c r="E39" s="147" t="s">
        <v>17</v>
      </c>
      <c r="F39" s="123" t="s">
        <v>948</v>
      </c>
      <c r="G39" s="123" t="s">
        <v>1043</v>
      </c>
      <c r="H39" s="129"/>
      <c r="I39" s="138"/>
      <c r="J39" s="142" t="s">
        <v>8</v>
      </c>
      <c r="K39" s="182"/>
      <c r="L39" s="182"/>
      <c r="M39" s="133"/>
    </row>
    <row r="40" spans="1:13" s="80" customFormat="1" ht="22.5" outlineLevel="1">
      <c r="A40" s="78"/>
      <c r="B40" s="148" t="s">
        <v>338</v>
      </c>
      <c r="C40" s="148" t="s">
        <v>111</v>
      </c>
      <c r="D40" s="148" t="s">
        <v>56</v>
      </c>
      <c r="E40" s="149" t="s">
        <v>17</v>
      </c>
      <c r="F40" s="148" t="s">
        <v>948</v>
      </c>
      <c r="G40" s="148" t="s">
        <v>1043</v>
      </c>
      <c r="H40" s="134" t="s">
        <v>1044</v>
      </c>
      <c r="I40" s="139"/>
      <c r="J40" s="143" t="s">
        <v>8</v>
      </c>
      <c r="K40" s="183"/>
      <c r="L40" s="183"/>
      <c r="M40" s="78"/>
    </row>
    <row r="41" spans="1:13" s="80" customFormat="1" ht="22.5" outlineLevel="1">
      <c r="A41" s="78"/>
      <c r="B41" s="148" t="s">
        <v>338</v>
      </c>
      <c r="C41" s="148" t="s">
        <v>111</v>
      </c>
      <c r="D41" s="148" t="s">
        <v>56</v>
      </c>
      <c r="E41" s="149" t="s">
        <v>17</v>
      </c>
      <c r="F41" s="148" t="s">
        <v>948</v>
      </c>
      <c r="G41" s="148" t="s">
        <v>1043</v>
      </c>
      <c r="H41" s="134" t="s">
        <v>500</v>
      </c>
      <c r="I41" s="139" t="s">
        <v>1045</v>
      </c>
      <c r="J41" s="143" t="s">
        <v>8</v>
      </c>
      <c r="K41" s="183"/>
      <c r="L41" s="183"/>
      <c r="M41" s="78"/>
    </row>
    <row r="42" spans="1:13" s="80" customFormat="1" ht="22.5" outlineLevel="1">
      <c r="A42" s="78"/>
      <c r="B42" s="148" t="s">
        <v>338</v>
      </c>
      <c r="C42" s="148" t="s">
        <v>111</v>
      </c>
      <c r="D42" s="148" t="s">
        <v>56</v>
      </c>
      <c r="E42" s="149" t="s">
        <v>17</v>
      </c>
      <c r="F42" s="148" t="s">
        <v>948</v>
      </c>
      <c r="G42" s="148" t="s">
        <v>1043</v>
      </c>
      <c r="H42" s="134" t="s">
        <v>1046</v>
      </c>
      <c r="I42" s="139"/>
      <c r="J42" s="143" t="s">
        <v>8</v>
      </c>
      <c r="K42" s="183"/>
      <c r="L42" s="183"/>
      <c r="M42" s="78"/>
    </row>
    <row r="43" spans="1:13" s="80" customFormat="1" ht="22.5" outlineLevel="1">
      <c r="A43" s="78"/>
      <c r="B43" s="148" t="s">
        <v>338</v>
      </c>
      <c r="C43" s="148" t="s">
        <v>111</v>
      </c>
      <c r="D43" s="148" t="s">
        <v>56</v>
      </c>
      <c r="E43" s="149" t="s">
        <v>17</v>
      </c>
      <c r="F43" s="148" t="s">
        <v>948</v>
      </c>
      <c r="G43" s="148" t="s">
        <v>1043</v>
      </c>
      <c r="H43" s="134" t="s">
        <v>1047</v>
      </c>
      <c r="I43" s="139" t="s">
        <v>1039</v>
      </c>
      <c r="J43" s="143" t="s">
        <v>8</v>
      </c>
      <c r="K43" s="183"/>
      <c r="L43" s="183"/>
      <c r="M43" s="78"/>
    </row>
    <row r="44" spans="1:13" s="80" customFormat="1" ht="22.5" outlineLevel="1">
      <c r="A44" s="78"/>
      <c r="B44" s="148" t="s">
        <v>338</v>
      </c>
      <c r="C44" s="148" t="s">
        <v>111</v>
      </c>
      <c r="D44" s="148" t="s">
        <v>56</v>
      </c>
      <c r="E44" s="149" t="s">
        <v>17</v>
      </c>
      <c r="F44" s="148" t="s">
        <v>948</v>
      </c>
      <c r="G44" s="148" t="s">
        <v>1043</v>
      </c>
      <c r="H44" s="134" t="s">
        <v>478</v>
      </c>
      <c r="I44" s="139" t="s">
        <v>501</v>
      </c>
      <c r="J44" s="143" t="s">
        <v>8</v>
      </c>
      <c r="K44" s="183"/>
      <c r="L44" s="183"/>
      <c r="M44" s="78"/>
    </row>
    <row r="45" spans="1:13" s="80" customFormat="1" ht="22.5" outlineLevel="1">
      <c r="A45" s="78"/>
      <c r="B45" s="148" t="s">
        <v>338</v>
      </c>
      <c r="C45" s="148" t="s">
        <v>111</v>
      </c>
      <c r="D45" s="148" t="s">
        <v>56</v>
      </c>
      <c r="E45" s="149" t="s">
        <v>17</v>
      </c>
      <c r="F45" s="148" t="s">
        <v>948</v>
      </c>
      <c r="G45" s="148" t="s">
        <v>1043</v>
      </c>
      <c r="H45" s="134" t="s">
        <v>1048</v>
      </c>
      <c r="I45" s="139" t="s">
        <v>1049</v>
      </c>
      <c r="J45" s="143" t="s">
        <v>8</v>
      </c>
      <c r="K45" s="183"/>
      <c r="L45" s="183"/>
      <c r="M45" s="78"/>
    </row>
    <row r="46" spans="1:13" s="80" customFormat="1" ht="22.5" outlineLevel="1">
      <c r="A46" s="78"/>
      <c r="B46" s="148" t="s">
        <v>338</v>
      </c>
      <c r="C46" s="148" t="s">
        <v>111</v>
      </c>
      <c r="D46" s="148" t="s">
        <v>56</v>
      </c>
      <c r="E46" s="149" t="s">
        <v>17</v>
      </c>
      <c r="F46" s="148" t="s">
        <v>948</v>
      </c>
      <c r="G46" s="148" t="s">
        <v>1043</v>
      </c>
      <c r="H46" s="134" t="s">
        <v>469</v>
      </c>
      <c r="I46" s="139" t="s">
        <v>501</v>
      </c>
      <c r="J46" s="143" t="s">
        <v>8</v>
      </c>
      <c r="K46" s="183"/>
      <c r="L46" s="183"/>
      <c r="M46" s="78"/>
    </row>
    <row r="47" spans="1:13" s="80" customFormat="1" ht="22.5" outlineLevel="1">
      <c r="A47" s="78"/>
      <c r="B47" s="148" t="s">
        <v>338</v>
      </c>
      <c r="C47" s="148" t="s">
        <v>111</v>
      </c>
      <c r="D47" s="148" t="s">
        <v>56</v>
      </c>
      <c r="E47" s="149" t="s">
        <v>17</v>
      </c>
      <c r="F47" s="148" t="s">
        <v>948</v>
      </c>
      <c r="G47" s="148" t="s">
        <v>1043</v>
      </c>
      <c r="H47" s="134" t="s">
        <v>471</v>
      </c>
      <c r="I47" s="139" t="s">
        <v>501</v>
      </c>
      <c r="J47" s="143" t="s">
        <v>8</v>
      </c>
      <c r="K47" s="183"/>
      <c r="L47" s="183"/>
      <c r="M47" s="78"/>
    </row>
    <row r="48" spans="1:13" s="159" customFormat="1" ht="22.5" outlineLevel="1">
      <c r="A48" s="157"/>
      <c r="B48" s="158" t="s">
        <v>338</v>
      </c>
      <c r="C48" s="158" t="s">
        <v>111</v>
      </c>
      <c r="D48" s="158" t="s">
        <v>56</v>
      </c>
      <c r="E48" s="149" t="s">
        <v>17</v>
      </c>
      <c r="F48" s="148" t="s">
        <v>948</v>
      </c>
      <c r="G48" s="148" t="s">
        <v>1043</v>
      </c>
      <c r="H48" s="134" t="s">
        <v>470</v>
      </c>
      <c r="I48" s="139" t="s">
        <v>501</v>
      </c>
      <c r="J48" s="143" t="s">
        <v>8</v>
      </c>
      <c r="K48" s="184"/>
      <c r="L48" s="184"/>
      <c r="M48" s="157"/>
    </row>
    <row r="49" spans="1:13" s="80" customFormat="1" ht="22.5" outlineLevel="1">
      <c r="A49" s="78"/>
      <c r="B49" s="148" t="s">
        <v>338</v>
      </c>
      <c r="C49" s="148" t="s">
        <v>111</v>
      </c>
      <c r="D49" s="148" t="s">
        <v>56</v>
      </c>
      <c r="E49" s="149" t="s">
        <v>17</v>
      </c>
      <c r="F49" s="148" t="s">
        <v>948</v>
      </c>
      <c r="G49" s="148" t="s">
        <v>1043</v>
      </c>
      <c r="H49" s="134" t="s">
        <v>487</v>
      </c>
      <c r="I49" s="139"/>
      <c r="J49" s="143" t="s">
        <v>8</v>
      </c>
      <c r="K49" s="183"/>
      <c r="L49" s="183"/>
      <c r="M49" s="78"/>
    </row>
    <row r="50" spans="1:13" s="80" customFormat="1" ht="22.5" outlineLevel="1">
      <c r="A50" s="78"/>
      <c r="B50" s="148" t="s">
        <v>338</v>
      </c>
      <c r="C50" s="148" t="s">
        <v>111</v>
      </c>
      <c r="D50" s="148" t="s">
        <v>56</v>
      </c>
      <c r="E50" s="149" t="s">
        <v>17</v>
      </c>
      <c r="F50" s="148" t="s">
        <v>948</v>
      </c>
      <c r="G50" s="148" t="s">
        <v>1043</v>
      </c>
      <c r="H50" s="134" t="s">
        <v>1050</v>
      </c>
      <c r="I50" s="139"/>
      <c r="J50" s="143" t="s">
        <v>8</v>
      </c>
      <c r="K50" s="183"/>
      <c r="L50" s="183"/>
      <c r="M50" s="78"/>
    </row>
    <row r="51" spans="1:13" s="80" customFormat="1" ht="22.5" outlineLevel="1">
      <c r="A51" s="78"/>
      <c r="B51" s="148" t="s">
        <v>338</v>
      </c>
      <c r="C51" s="148" t="s">
        <v>111</v>
      </c>
      <c r="D51" s="148" t="s">
        <v>56</v>
      </c>
      <c r="E51" s="149" t="s">
        <v>17</v>
      </c>
      <c r="F51" s="148" t="s">
        <v>948</v>
      </c>
      <c r="G51" s="148" t="s">
        <v>1043</v>
      </c>
      <c r="H51" s="134" t="s">
        <v>1051</v>
      </c>
      <c r="I51" s="139"/>
      <c r="J51" s="143" t="s">
        <v>8</v>
      </c>
      <c r="K51" s="183"/>
      <c r="L51" s="183"/>
      <c r="M51" s="78"/>
    </row>
    <row r="52" spans="1:13" s="80" customFormat="1" ht="22.5" outlineLevel="1" collapsed="1">
      <c r="A52" s="78"/>
      <c r="B52" s="148" t="s">
        <v>338</v>
      </c>
      <c r="C52" s="150" t="s">
        <v>111</v>
      </c>
      <c r="D52" s="148" t="s">
        <v>56</v>
      </c>
      <c r="E52" s="149" t="s">
        <v>17</v>
      </c>
      <c r="F52" s="148" t="s">
        <v>948</v>
      </c>
      <c r="G52" s="148" t="s">
        <v>1043</v>
      </c>
      <c r="H52" s="134" t="s">
        <v>1052</v>
      </c>
      <c r="I52" s="139" t="s">
        <v>1053</v>
      </c>
      <c r="J52" s="143" t="s">
        <v>8</v>
      </c>
      <c r="K52" s="183"/>
      <c r="L52" s="183"/>
      <c r="M52" s="78"/>
    </row>
    <row r="53" spans="1:13" s="80" customFormat="1" ht="22.5" outlineLevel="1" collapsed="1">
      <c r="A53" s="78"/>
      <c r="B53" s="148" t="s">
        <v>338</v>
      </c>
      <c r="C53" s="150" t="s">
        <v>111</v>
      </c>
      <c r="D53" s="148" t="s">
        <v>56</v>
      </c>
      <c r="E53" s="149" t="s">
        <v>17</v>
      </c>
      <c r="F53" s="148" t="s">
        <v>948</v>
      </c>
      <c r="G53" s="148" t="s">
        <v>1043</v>
      </c>
      <c r="H53" s="134" t="s">
        <v>1054</v>
      </c>
      <c r="I53" s="139" t="s">
        <v>1055</v>
      </c>
      <c r="J53" s="143" t="s">
        <v>8</v>
      </c>
      <c r="K53" s="183"/>
      <c r="L53" s="183"/>
      <c r="M53" s="78"/>
    </row>
    <row r="54" spans="1:13" s="128" customFormat="1" ht="22.5">
      <c r="A54" s="133"/>
      <c r="B54" s="123" t="s">
        <v>339</v>
      </c>
      <c r="C54" s="123" t="s">
        <v>111</v>
      </c>
      <c r="D54" s="123" t="s">
        <v>56</v>
      </c>
      <c r="E54" s="147" t="s">
        <v>17</v>
      </c>
      <c r="F54" s="123" t="s">
        <v>948</v>
      </c>
      <c r="G54" s="123" t="s">
        <v>675</v>
      </c>
      <c r="H54" s="129"/>
      <c r="I54" s="138"/>
      <c r="J54" s="142" t="s">
        <v>8</v>
      </c>
      <c r="K54" s="182"/>
      <c r="L54" s="182"/>
      <c r="M54" s="133"/>
    </row>
    <row r="55" spans="1:13" s="80" customFormat="1" ht="22.5" outlineLevel="1">
      <c r="A55" s="78"/>
      <c r="B55" s="148" t="s">
        <v>339</v>
      </c>
      <c r="C55" s="148" t="s">
        <v>111</v>
      </c>
      <c r="D55" s="148" t="s">
        <v>56</v>
      </c>
      <c r="E55" s="149" t="s">
        <v>17</v>
      </c>
      <c r="F55" s="148" t="s">
        <v>948</v>
      </c>
      <c r="G55" s="148" t="s">
        <v>675</v>
      </c>
      <c r="H55" s="134" t="s">
        <v>1056</v>
      </c>
      <c r="I55" s="139"/>
      <c r="J55" s="143" t="s">
        <v>8</v>
      </c>
      <c r="K55" s="183"/>
      <c r="L55" s="183"/>
      <c r="M55" s="78"/>
    </row>
    <row r="56" spans="1:13" s="80" customFormat="1" ht="33.75" outlineLevel="1">
      <c r="A56" s="78"/>
      <c r="B56" s="148" t="s">
        <v>339</v>
      </c>
      <c r="C56" s="148" t="s">
        <v>111</v>
      </c>
      <c r="D56" s="148" t="s">
        <v>56</v>
      </c>
      <c r="E56" s="149" t="s">
        <v>17</v>
      </c>
      <c r="F56" s="148" t="s">
        <v>948</v>
      </c>
      <c r="G56" s="148" t="s">
        <v>675</v>
      </c>
      <c r="H56" s="134" t="s">
        <v>1142</v>
      </c>
      <c r="I56" s="139" t="s">
        <v>1057</v>
      </c>
      <c r="J56" s="143" t="s">
        <v>8</v>
      </c>
      <c r="K56" s="183"/>
      <c r="L56" s="183"/>
      <c r="M56" s="78"/>
    </row>
    <row r="57" spans="1:13" s="80" customFormat="1" ht="22.5" outlineLevel="1">
      <c r="A57" s="78"/>
      <c r="B57" s="148" t="s">
        <v>339</v>
      </c>
      <c r="C57" s="148" t="s">
        <v>111</v>
      </c>
      <c r="D57" s="148" t="s">
        <v>56</v>
      </c>
      <c r="E57" s="149" t="s">
        <v>17</v>
      </c>
      <c r="F57" s="148" t="s">
        <v>948</v>
      </c>
      <c r="G57" s="148" t="s">
        <v>675</v>
      </c>
      <c r="H57" s="134" t="s">
        <v>491</v>
      </c>
      <c r="I57" s="139"/>
      <c r="J57" s="143" t="s">
        <v>8</v>
      </c>
      <c r="K57" s="183"/>
      <c r="L57" s="183"/>
      <c r="M57" s="78"/>
    </row>
    <row r="58" spans="1:13" s="159" customFormat="1" ht="22.5" outlineLevel="1">
      <c r="A58" s="157"/>
      <c r="B58" s="148" t="s">
        <v>339</v>
      </c>
      <c r="C58" s="148" t="s">
        <v>111</v>
      </c>
      <c r="D58" s="148" t="s">
        <v>56</v>
      </c>
      <c r="E58" s="149" t="s">
        <v>17</v>
      </c>
      <c r="F58" s="148" t="s">
        <v>948</v>
      </c>
      <c r="G58" s="148" t="s">
        <v>675</v>
      </c>
      <c r="H58" s="134" t="s">
        <v>477</v>
      </c>
      <c r="I58" s="139"/>
      <c r="J58" s="143" t="s">
        <v>8</v>
      </c>
      <c r="K58" s="183"/>
      <c r="L58" s="184"/>
      <c r="M58" s="157"/>
    </row>
    <row r="59" spans="1:13" s="159" customFormat="1" ht="22.5" outlineLevel="1">
      <c r="A59" s="157"/>
      <c r="B59" s="148" t="s">
        <v>339</v>
      </c>
      <c r="C59" s="148" t="s">
        <v>111</v>
      </c>
      <c r="D59" s="148" t="s">
        <v>56</v>
      </c>
      <c r="E59" s="149" t="s">
        <v>17</v>
      </c>
      <c r="F59" s="148" t="s">
        <v>948</v>
      </c>
      <c r="G59" s="148" t="s">
        <v>675</v>
      </c>
      <c r="H59" s="134" t="s">
        <v>478</v>
      </c>
      <c r="I59" s="139" t="s">
        <v>501</v>
      </c>
      <c r="J59" s="143" t="s">
        <v>8</v>
      </c>
      <c r="K59" s="183"/>
      <c r="L59" s="184"/>
      <c r="M59" s="157"/>
    </row>
    <row r="60" spans="1:13" s="159" customFormat="1" ht="22.5" outlineLevel="1">
      <c r="A60" s="157"/>
      <c r="B60" s="148" t="s">
        <v>339</v>
      </c>
      <c r="C60" s="148" t="s">
        <v>111</v>
      </c>
      <c r="D60" s="148" t="s">
        <v>56</v>
      </c>
      <c r="E60" s="149" t="s">
        <v>17</v>
      </c>
      <c r="F60" s="148" t="s">
        <v>948</v>
      </c>
      <c r="G60" s="148" t="s">
        <v>675</v>
      </c>
      <c r="H60" s="134" t="s">
        <v>495</v>
      </c>
      <c r="I60" s="139"/>
      <c r="J60" s="143" t="s">
        <v>8</v>
      </c>
      <c r="K60" s="184"/>
      <c r="L60" s="184"/>
      <c r="M60" s="157"/>
    </row>
    <row r="61" spans="1:13" s="159" customFormat="1" ht="22.5" outlineLevel="1">
      <c r="A61" s="157"/>
      <c r="B61" s="148" t="s">
        <v>339</v>
      </c>
      <c r="C61" s="148" t="s">
        <v>111</v>
      </c>
      <c r="D61" s="148" t="s">
        <v>56</v>
      </c>
      <c r="E61" s="149" t="s">
        <v>17</v>
      </c>
      <c r="F61" s="148" t="s">
        <v>948</v>
      </c>
      <c r="G61" s="148" t="s">
        <v>675</v>
      </c>
      <c r="H61" s="134" t="s">
        <v>1143</v>
      </c>
      <c r="I61" s="139" t="s">
        <v>501</v>
      </c>
      <c r="J61" s="143" t="s">
        <v>8</v>
      </c>
      <c r="K61" s="184"/>
      <c r="L61" s="184"/>
      <c r="M61" s="157"/>
    </row>
    <row r="62" spans="1:13" s="159" customFormat="1" ht="22.5" outlineLevel="1">
      <c r="A62" s="157"/>
      <c r="B62" s="148" t="s">
        <v>339</v>
      </c>
      <c r="C62" s="148" t="s">
        <v>111</v>
      </c>
      <c r="D62" s="148" t="s">
        <v>56</v>
      </c>
      <c r="E62" s="149" t="s">
        <v>17</v>
      </c>
      <c r="F62" s="148" t="s">
        <v>948</v>
      </c>
      <c r="G62" s="148" t="s">
        <v>675</v>
      </c>
      <c r="H62" s="134" t="s">
        <v>1058</v>
      </c>
      <c r="I62" s="139" t="s">
        <v>1049</v>
      </c>
      <c r="J62" s="143" t="s">
        <v>8</v>
      </c>
      <c r="K62" s="184"/>
      <c r="L62" s="184"/>
      <c r="M62" s="157"/>
    </row>
    <row r="63" spans="1:13" s="159" customFormat="1" ht="22.5" outlineLevel="1">
      <c r="A63" s="157"/>
      <c r="B63" s="148" t="s">
        <v>339</v>
      </c>
      <c r="C63" s="148" t="s">
        <v>111</v>
      </c>
      <c r="D63" s="148" t="s">
        <v>56</v>
      </c>
      <c r="E63" s="149" t="s">
        <v>17</v>
      </c>
      <c r="F63" s="148" t="s">
        <v>948</v>
      </c>
      <c r="G63" s="148" t="s">
        <v>675</v>
      </c>
      <c r="H63" s="134" t="s">
        <v>469</v>
      </c>
      <c r="I63" s="139" t="s">
        <v>501</v>
      </c>
      <c r="J63" s="143" t="s">
        <v>8</v>
      </c>
      <c r="K63" s="184"/>
      <c r="L63" s="184"/>
      <c r="M63" s="157"/>
    </row>
    <row r="64" spans="1:13" s="159" customFormat="1" ht="22.5" outlineLevel="1">
      <c r="A64" s="157"/>
      <c r="B64" s="148" t="s">
        <v>339</v>
      </c>
      <c r="C64" s="148" t="s">
        <v>111</v>
      </c>
      <c r="D64" s="148" t="s">
        <v>56</v>
      </c>
      <c r="E64" s="149" t="s">
        <v>17</v>
      </c>
      <c r="F64" s="148" t="s">
        <v>948</v>
      </c>
      <c r="G64" s="148" t="s">
        <v>675</v>
      </c>
      <c r="H64" s="134" t="s">
        <v>471</v>
      </c>
      <c r="I64" s="139" t="s">
        <v>501</v>
      </c>
      <c r="J64" s="143" t="s">
        <v>8</v>
      </c>
      <c r="K64" s="184"/>
      <c r="L64" s="184"/>
      <c r="M64" s="157"/>
    </row>
    <row r="65" spans="1:13" s="159" customFormat="1" ht="22.5" outlineLevel="1">
      <c r="A65" s="157"/>
      <c r="B65" s="148" t="s">
        <v>339</v>
      </c>
      <c r="C65" s="148" t="s">
        <v>111</v>
      </c>
      <c r="D65" s="148" t="s">
        <v>56</v>
      </c>
      <c r="E65" s="149" t="s">
        <v>17</v>
      </c>
      <c r="F65" s="148" t="s">
        <v>948</v>
      </c>
      <c r="G65" s="148" t="s">
        <v>675</v>
      </c>
      <c r="H65" s="134" t="s">
        <v>470</v>
      </c>
      <c r="I65" s="139" t="s">
        <v>501</v>
      </c>
      <c r="J65" s="143" t="s">
        <v>8</v>
      </c>
      <c r="K65" s="184"/>
      <c r="L65" s="184"/>
      <c r="M65" s="157"/>
    </row>
    <row r="66" spans="1:13" s="80" customFormat="1" ht="22.5" outlineLevel="1">
      <c r="A66" s="78"/>
      <c r="B66" s="148" t="s">
        <v>339</v>
      </c>
      <c r="C66" s="148" t="s">
        <v>111</v>
      </c>
      <c r="D66" s="148" t="s">
        <v>56</v>
      </c>
      <c r="E66" s="149" t="s">
        <v>17</v>
      </c>
      <c r="F66" s="148" t="s">
        <v>948</v>
      </c>
      <c r="G66" s="148" t="s">
        <v>675</v>
      </c>
      <c r="H66" s="134" t="s">
        <v>487</v>
      </c>
      <c r="I66" s="139"/>
      <c r="J66" s="143" t="s">
        <v>8</v>
      </c>
      <c r="K66" s="183"/>
      <c r="L66" s="183"/>
      <c r="M66" s="78"/>
    </row>
    <row r="67" spans="1:13" s="159" customFormat="1" ht="22.5" outlineLevel="1">
      <c r="A67" s="157"/>
      <c r="B67" s="148" t="s">
        <v>339</v>
      </c>
      <c r="C67" s="148" t="s">
        <v>111</v>
      </c>
      <c r="D67" s="148" t="s">
        <v>56</v>
      </c>
      <c r="E67" s="149" t="s">
        <v>17</v>
      </c>
      <c r="F67" s="148" t="s">
        <v>948</v>
      </c>
      <c r="G67" s="148" t="s">
        <v>675</v>
      </c>
      <c r="H67" s="134" t="s">
        <v>678</v>
      </c>
      <c r="I67" s="139"/>
      <c r="J67" s="143" t="s">
        <v>8</v>
      </c>
      <c r="K67" s="184"/>
      <c r="L67" s="184"/>
      <c r="M67" s="157"/>
    </row>
    <row r="68" spans="1:13" s="159" customFormat="1" ht="22.5" outlineLevel="1">
      <c r="A68" s="157"/>
      <c r="B68" s="148" t="s">
        <v>339</v>
      </c>
      <c r="C68" s="148" t="s">
        <v>111</v>
      </c>
      <c r="D68" s="148" t="s">
        <v>56</v>
      </c>
      <c r="E68" s="149" t="s">
        <v>17</v>
      </c>
      <c r="F68" s="148" t="s">
        <v>948</v>
      </c>
      <c r="G68" s="148" t="s">
        <v>675</v>
      </c>
      <c r="H68" s="134" t="s">
        <v>1059</v>
      </c>
      <c r="I68" s="139"/>
      <c r="J68" s="143" t="s">
        <v>8</v>
      </c>
      <c r="K68" s="184"/>
      <c r="L68" s="184"/>
      <c r="M68" s="157"/>
    </row>
    <row r="69" spans="1:13" s="159" customFormat="1" ht="22.5" outlineLevel="1">
      <c r="A69" s="157"/>
      <c r="B69" s="148" t="s">
        <v>339</v>
      </c>
      <c r="C69" s="148" t="s">
        <v>111</v>
      </c>
      <c r="D69" s="148" t="s">
        <v>56</v>
      </c>
      <c r="E69" s="149" t="s">
        <v>17</v>
      </c>
      <c r="F69" s="148" t="s">
        <v>948</v>
      </c>
      <c r="G69" s="148" t="s">
        <v>675</v>
      </c>
      <c r="H69" s="134" t="s">
        <v>483</v>
      </c>
      <c r="I69" s="139" t="s">
        <v>501</v>
      </c>
      <c r="J69" s="143" t="s">
        <v>8</v>
      </c>
      <c r="K69" s="184"/>
      <c r="L69" s="184"/>
      <c r="M69" s="157"/>
    </row>
    <row r="70" spans="1:13" s="159" customFormat="1" ht="22.5" outlineLevel="1">
      <c r="A70" s="157"/>
      <c r="B70" s="148" t="s">
        <v>339</v>
      </c>
      <c r="C70" s="148" t="s">
        <v>111</v>
      </c>
      <c r="D70" s="148" t="s">
        <v>56</v>
      </c>
      <c r="E70" s="149" t="s">
        <v>17</v>
      </c>
      <c r="F70" s="148" t="s">
        <v>948</v>
      </c>
      <c r="G70" s="148" t="s">
        <v>675</v>
      </c>
      <c r="H70" s="134" t="s">
        <v>466</v>
      </c>
      <c r="I70" s="139" t="s">
        <v>501</v>
      </c>
      <c r="J70" s="143" t="s">
        <v>8</v>
      </c>
      <c r="K70" s="184"/>
      <c r="L70" s="184"/>
      <c r="M70" s="157"/>
    </row>
    <row r="71" spans="1:13" s="159" customFormat="1" ht="22.5" outlineLevel="1">
      <c r="A71" s="157"/>
      <c r="B71" s="148" t="s">
        <v>339</v>
      </c>
      <c r="C71" s="148" t="s">
        <v>111</v>
      </c>
      <c r="D71" s="148" t="s">
        <v>56</v>
      </c>
      <c r="E71" s="149" t="s">
        <v>17</v>
      </c>
      <c r="F71" s="148" t="s">
        <v>948</v>
      </c>
      <c r="G71" s="148" t="s">
        <v>675</v>
      </c>
      <c r="H71" s="134" t="s">
        <v>1060</v>
      </c>
      <c r="I71" s="139"/>
      <c r="J71" s="143" t="s">
        <v>8</v>
      </c>
      <c r="K71" s="184"/>
      <c r="L71" s="184"/>
      <c r="M71" s="157"/>
    </row>
    <row r="72" spans="1:13" s="159" customFormat="1" ht="22.5" outlineLevel="1">
      <c r="A72" s="157"/>
      <c r="B72" s="148" t="s">
        <v>339</v>
      </c>
      <c r="C72" s="148" t="s">
        <v>111</v>
      </c>
      <c r="D72" s="148" t="s">
        <v>56</v>
      </c>
      <c r="E72" s="149" t="s">
        <v>17</v>
      </c>
      <c r="F72" s="148" t="s">
        <v>948</v>
      </c>
      <c r="G72" s="148" t="s">
        <v>675</v>
      </c>
      <c r="H72" s="134" t="s">
        <v>676</v>
      </c>
      <c r="I72" s="139"/>
      <c r="J72" s="143" t="s">
        <v>8</v>
      </c>
      <c r="K72" s="184"/>
      <c r="L72" s="184"/>
      <c r="M72" s="157"/>
    </row>
    <row r="73" spans="1:13" s="159" customFormat="1" ht="22.5" outlineLevel="1">
      <c r="A73" s="157"/>
      <c r="B73" s="148" t="s">
        <v>339</v>
      </c>
      <c r="C73" s="148" t="s">
        <v>111</v>
      </c>
      <c r="D73" s="148" t="s">
        <v>56</v>
      </c>
      <c r="E73" s="149" t="s">
        <v>17</v>
      </c>
      <c r="F73" s="148" t="s">
        <v>948</v>
      </c>
      <c r="G73" s="148" t="s">
        <v>675</v>
      </c>
      <c r="H73" s="134" t="s">
        <v>497</v>
      </c>
      <c r="I73" s="139"/>
      <c r="J73" s="143" t="s">
        <v>8</v>
      </c>
      <c r="K73" s="184"/>
      <c r="L73" s="184"/>
      <c r="M73" s="157"/>
    </row>
    <row r="74" spans="1:13" s="159" customFormat="1" ht="22.5" outlineLevel="1">
      <c r="A74" s="157"/>
      <c r="B74" s="148" t="s">
        <v>339</v>
      </c>
      <c r="C74" s="148" t="s">
        <v>111</v>
      </c>
      <c r="D74" s="148" t="s">
        <v>56</v>
      </c>
      <c r="E74" s="149" t="s">
        <v>17</v>
      </c>
      <c r="F74" s="148" t="s">
        <v>948</v>
      </c>
      <c r="G74" s="148" t="s">
        <v>675</v>
      </c>
      <c r="H74" s="134" t="s">
        <v>484</v>
      </c>
      <c r="I74" s="139"/>
      <c r="J74" s="143" t="s">
        <v>8</v>
      </c>
      <c r="K74" s="184"/>
      <c r="L74" s="184"/>
      <c r="M74" s="157"/>
    </row>
    <row r="75" spans="1:13" s="159" customFormat="1" ht="22.5" outlineLevel="1">
      <c r="A75" s="157"/>
      <c r="B75" s="148" t="s">
        <v>339</v>
      </c>
      <c r="C75" s="148" t="s">
        <v>111</v>
      </c>
      <c r="D75" s="148" t="s">
        <v>56</v>
      </c>
      <c r="E75" s="149" t="s">
        <v>17</v>
      </c>
      <c r="F75" s="148" t="s">
        <v>948</v>
      </c>
      <c r="G75" s="148" t="s">
        <v>675</v>
      </c>
      <c r="H75" s="134" t="s">
        <v>485</v>
      </c>
      <c r="I75" s="139"/>
      <c r="J75" s="143" t="s">
        <v>8</v>
      </c>
      <c r="K75" s="184"/>
      <c r="L75" s="184"/>
      <c r="M75" s="157"/>
    </row>
    <row r="76" spans="1:13" s="159" customFormat="1" ht="22.5" outlineLevel="1">
      <c r="A76" s="157"/>
      <c r="B76" s="148" t="s">
        <v>339</v>
      </c>
      <c r="C76" s="148" t="s">
        <v>111</v>
      </c>
      <c r="D76" s="148" t="s">
        <v>56</v>
      </c>
      <c r="E76" s="149" t="s">
        <v>17</v>
      </c>
      <c r="F76" s="148" t="s">
        <v>948</v>
      </c>
      <c r="G76" s="148" t="s">
        <v>675</v>
      </c>
      <c r="H76" s="134" t="s">
        <v>498</v>
      </c>
      <c r="I76" s="139"/>
      <c r="J76" s="143" t="s">
        <v>8</v>
      </c>
      <c r="K76" s="184"/>
      <c r="L76" s="184"/>
      <c r="M76" s="157"/>
    </row>
    <row r="77" spans="1:13" s="159" customFormat="1" ht="22.5" outlineLevel="1">
      <c r="A77" s="157"/>
      <c r="B77" s="148" t="s">
        <v>339</v>
      </c>
      <c r="C77" s="148" t="s">
        <v>111</v>
      </c>
      <c r="D77" s="148" t="s">
        <v>56</v>
      </c>
      <c r="E77" s="149" t="s">
        <v>17</v>
      </c>
      <c r="F77" s="148" t="s">
        <v>948</v>
      </c>
      <c r="G77" s="148" t="s">
        <v>675</v>
      </c>
      <c r="H77" s="134" t="s">
        <v>496</v>
      </c>
      <c r="I77" s="139"/>
      <c r="J77" s="143" t="s">
        <v>8</v>
      </c>
      <c r="K77" s="184"/>
      <c r="L77" s="184"/>
      <c r="M77" s="157"/>
    </row>
    <row r="78" spans="1:13" s="159" customFormat="1" ht="22.5" outlineLevel="1">
      <c r="A78" s="157"/>
      <c r="B78" s="148" t="s">
        <v>339</v>
      </c>
      <c r="C78" s="148" t="s">
        <v>111</v>
      </c>
      <c r="D78" s="148" t="s">
        <v>56</v>
      </c>
      <c r="E78" s="149" t="s">
        <v>17</v>
      </c>
      <c r="F78" s="148" t="s">
        <v>948</v>
      </c>
      <c r="G78" s="148" t="s">
        <v>675</v>
      </c>
      <c r="H78" s="134" t="s">
        <v>677</v>
      </c>
      <c r="I78" s="139"/>
      <c r="J78" s="143" t="s">
        <v>8</v>
      </c>
      <c r="K78" s="184"/>
      <c r="L78" s="184"/>
      <c r="M78" s="157"/>
    </row>
    <row r="79" spans="1:13" s="159" customFormat="1" ht="22.5" outlineLevel="1">
      <c r="A79" s="157"/>
      <c r="B79" s="148" t="s">
        <v>339</v>
      </c>
      <c r="C79" s="148" t="s">
        <v>111</v>
      </c>
      <c r="D79" s="148" t="s">
        <v>56</v>
      </c>
      <c r="E79" s="149" t="s">
        <v>17</v>
      </c>
      <c r="F79" s="148" t="s">
        <v>948</v>
      </c>
      <c r="G79" s="148" t="s">
        <v>675</v>
      </c>
      <c r="H79" s="134" t="s">
        <v>493</v>
      </c>
      <c r="I79" s="139"/>
      <c r="J79" s="143" t="s">
        <v>8</v>
      </c>
      <c r="K79" s="184"/>
      <c r="L79" s="184"/>
      <c r="M79" s="157"/>
    </row>
    <row r="80" spans="1:13" s="159" customFormat="1" ht="22.5" outlineLevel="1">
      <c r="A80" s="157"/>
      <c r="B80" s="148" t="s">
        <v>339</v>
      </c>
      <c r="C80" s="148" t="s">
        <v>111</v>
      </c>
      <c r="D80" s="148" t="s">
        <v>56</v>
      </c>
      <c r="E80" s="149" t="s">
        <v>17</v>
      </c>
      <c r="F80" s="148" t="s">
        <v>948</v>
      </c>
      <c r="G80" s="148" t="s">
        <v>675</v>
      </c>
      <c r="H80" s="134" t="s">
        <v>494</v>
      </c>
      <c r="I80" s="139"/>
      <c r="J80" s="143" t="s">
        <v>8</v>
      </c>
      <c r="K80" s="184"/>
      <c r="L80" s="184"/>
      <c r="M80" s="157"/>
    </row>
    <row r="81" spans="1:13" s="159" customFormat="1" ht="22.5" outlineLevel="1">
      <c r="A81" s="157"/>
      <c r="B81" s="148" t="s">
        <v>339</v>
      </c>
      <c r="C81" s="148" t="s">
        <v>111</v>
      </c>
      <c r="D81" s="148" t="s">
        <v>56</v>
      </c>
      <c r="E81" s="149" t="s">
        <v>17</v>
      </c>
      <c r="F81" s="148" t="s">
        <v>948</v>
      </c>
      <c r="G81" s="148" t="s">
        <v>675</v>
      </c>
      <c r="H81" s="134" t="s">
        <v>499</v>
      </c>
      <c r="I81" s="139"/>
      <c r="J81" s="143" t="s">
        <v>8</v>
      </c>
      <c r="K81" s="184"/>
      <c r="L81" s="184"/>
      <c r="M81" s="157"/>
    </row>
    <row r="82" spans="1:13" s="159" customFormat="1" ht="22.5" outlineLevel="1">
      <c r="A82" s="157"/>
      <c r="B82" s="148" t="s">
        <v>339</v>
      </c>
      <c r="C82" s="148" t="s">
        <v>111</v>
      </c>
      <c r="D82" s="148" t="s">
        <v>56</v>
      </c>
      <c r="E82" s="149" t="s">
        <v>17</v>
      </c>
      <c r="F82" s="148" t="s">
        <v>948</v>
      </c>
      <c r="G82" s="148" t="s">
        <v>675</v>
      </c>
      <c r="H82" s="134" t="s">
        <v>1061</v>
      </c>
      <c r="I82" s="139"/>
      <c r="J82" s="143" t="s">
        <v>8</v>
      </c>
      <c r="K82" s="184"/>
      <c r="L82" s="184"/>
      <c r="M82" s="157"/>
    </row>
    <row r="83" spans="1:13" ht="22.5" outlineLevel="1" collapsed="1">
      <c r="A83" s="126"/>
      <c r="B83" s="148" t="s">
        <v>339</v>
      </c>
      <c r="C83" s="150" t="s">
        <v>111</v>
      </c>
      <c r="D83" s="148" t="s">
        <v>56</v>
      </c>
      <c r="E83" s="149" t="s">
        <v>17</v>
      </c>
      <c r="F83" s="148" t="s">
        <v>948</v>
      </c>
      <c r="G83" s="148" t="s">
        <v>675</v>
      </c>
      <c r="H83" s="134" t="s">
        <v>1052</v>
      </c>
      <c r="I83" s="139" t="s">
        <v>1053</v>
      </c>
      <c r="J83" s="143" t="s">
        <v>8</v>
      </c>
      <c r="K83" s="183"/>
      <c r="L83" s="183"/>
      <c r="M83" s="126"/>
    </row>
    <row r="84" spans="1:13" s="80" customFormat="1" ht="22.5" outlineLevel="1" collapsed="1">
      <c r="A84" s="78"/>
      <c r="B84" s="148" t="s">
        <v>339</v>
      </c>
      <c r="C84" s="148" t="s">
        <v>111</v>
      </c>
      <c r="D84" s="148" t="s">
        <v>56</v>
      </c>
      <c r="E84" s="149" t="s">
        <v>17</v>
      </c>
      <c r="F84" s="148" t="s">
        <v>948</v>
      </c>
      <c r="G84" s="148" t="s">
        <v>675</v>
      </c>
      <c r="H84" s="134" t="s">
        <v>1054</v>
      </c>
      <c r="I84" s="139" t="s">
        <v>1055</v>
      </c>
      <c r="J84" s="143" t="s">
        <v>8</v>
      </c>
      <c r="K84" s="183"/>
      <c r="L84" s="183"/>
      <c r="M84" s="78"/>
    </row>
    <row r="85" spans="1:13" s="159" customFormat="1" ht="22.5" outlineLevel="1">
      <c r="A85" s="157"/>
      <c r="B85" s="148" t="s">
        <v>339</v>
      </c>
      <c r="C85" s="148" t="s">
        <v>111</v>
      </c>
      <c r="D85" s="148" t="s">
        <v>56</v>
      </c>
      <c r="E85" s="149" t="s">
        <v>17</v>
      </c>
      <c r="F85" s="148" t="s">
        <v>948</v>
      </c>
      <c r="G85" s="148" t="s">
        <v>675</v>
      </c>
      <c r="H85" s="134" t="s">
        <v>1062</v>
      </c>
      <c r="I85" s="139" t="s">
        <v>1063</v>
      </c>
      <c r="J85" s="143" t="s">
        <v>8</v>
      </c>
      <c r="K85" s="184"/>
      <c r="L85" s="184"/>
      <c r="M85" s="157"/>
    </row>
    <row r="86" spans="1:13" s="159" customFormat="1" ht="22.5" outlineLevel="1">
      <c r="A86" s="157"/>
      <c r="B86" s="148" t="s">
        <v>339</v>
      </c>
      <c r="C86" s="148" t="s">
        <v>111</v>
      </c>
      <c r="D86" s="148" t="s">
        <v>56</v>
      </c>
      <c r="E86" s="149" t="s">
        <v>17</v>
      </c>
      <c r="F86" s="148" t="s">
        <v>948</v>
      </c>
      <c r="G86" s="148" t="s">
        <v>675</v>
      </c>
      <c r="H86" s="134" t="s">
        <v>1064</v>
      </c>
      <c r="I86" s="139" t="s">
        <v>1065</v>
      </c>
      <c r="J86" s="143" t="s">
        <v>8</v>
      </c>
      <c r="K86" s="184"/>
      <c r="L86" s="184"/>
      <c r="M86" s="157"/>
    </row>
    <row r="87" spans="1:13" s="161" customFormat="1" ht="22.5">
      <c r="A87" s="160"/>
      <c r="B87" s="123" t="s">
        <v>340</v>
      </c>
      <c r="C87" s="123" t="s">
        <v>111</v>
      </c>
      <c r="D87" s="123" t="s">
        <v>56</v>
      </c>
      <c r="E87" s="147" t="s">
        <v>17</v>
      </c>
      <c r="F87" s="123" t="s">
        <v>947</v>
      </c>
      <c r="G87" s="123" t="s">
        <v>684</v>
      </c>
      <c r="H87" s="129"/>
      <c r="I87" s="138"/>
      <c r="J87" s="142" t="s">
        <v>8</v>
      </c>
      <c r="K87" s="185"/>
      <c r="L87" s="185"/>
      <c r="M87" s="160"/>
    </row>
    <row r="88" spans="1:13" s="159" customFormat="1" ht="22.5" outlineLevel="1">
      <c r="A88" s="157"/>
      <c r="B88" s="148" t="s">
        <v>340</v>
      </c>
      <c r="C88" s="148" t="s">
        <v>111</v>
      </c>
      <c r="D88" s="148" t="s">
        <v>56</v>
      </c>
      <c r="E88" s="149" t="s">
        <v>17</v>
      </c>
      <c r="F88" s="148" t="s">
        <v>947</v>
      </c>
      <c r="G88" s="148" t="s">
        <v>684</v>
      </c>
      <c r="H88" s="134" t="s">
        <v>1066</v>
      </c>
      <c r="I88" s="139"/>
      <c r="J88" s="143" t="s">
        <v>8</v>
      </c>
      <c r="K88" s="184"/>
      <c r="L88" s="184"/>
      <c r="M88" s="157"/>
    </row>
    <row r="89" spans="1:13" s="159" customFormat="1" ht="22.5" outlineLevel="1">
      <c r="A89" s="157"/>
      <c r="B89" s="148" t="s">
        <v>340</v>
      </c>
      <c r="C89" s="148" t="s">
        <v>111</v>
      </c>
      <c r="D89" s="148" t="s">
        <v>56</v>
      </c>
      <c r="E89" s="149" t="s">
        <v>17</v>
      </c>
      <c r="F89" s="148" t="s">
        <v>947</v>
      </c>
      <c r="G89" s="148" t="s">
        <v>684</v>
      </c>
      <c r="H89" s="134" t="s">
        <v>1067</v>
      </c>
      <c r="I89" s="139"/>
      <c r="J89" s="143" t="s">
        <v>8</v>
      </c>
      <c r="K89" s="184"/>
      <c r="L89" s="184"/>
      <c r="M89" s="157"/>
    </row>
    <row r="90" spans="1:13" s="159" customFormat="1" ht="22.5" outlineLevel="1">
      <c r="A90" s="157"/>
      <c r="B90" s="148" t="s">
        <v>340</v>
      </c>
      <c r="C90" s="148" t="s">
        <v>111</v>
      </c>
      <c r="D90" s="148" t="s">
        <v>56</v>
      </c>
      <c r="E90" s="149" t="s">
        <v>17</v>
      </c>
      <c r="F90" s="148" t="s">
        <v>947</v>
      </c>
      <c r="G90" s="148" t="s">
        <v>684</v>
      </c>
      <c r="H90" s="134" t="s">
        <v>1068</v>
      </c>
      <c r="I90" s="139"/>
      <c r="J90" s="143" t="s">
        <v>8</v>
      </c>
      <c r="K90" s="184"/>
      <c r="L90" s="184"/>
      <c r="M90" s="157"/>
    </row>
    <row r="91" spans="1:13" s="159" customFormat="1" ht="22.5" outlineLevel="1">
      <c r="A91" s="157"/>
      <c r="B91" s="148" t="s">
        <v>340</v>
      </c>
      <c r="C91" s="148" t="s">
        <v>111</v>
      </c>
      <c r="D91" s="148" t="s">
        <v>56</v>
      </c>
      <c r="E91" s="149" t="s">
        <v>17</v>
      </c>
      <c r="F91" s="148" t="s">
        <v>947</v>
      </c>
      <c r="G91" s="148" t="s">
        <v>684</v>
      </c>
      <c r="H91" s="134" t="s">
        <v>1069</v>
      </c>
      <c r="I91" s="139" t="s">
        <v>1070</v>
      </c>
      <c r="J91" s="143" t="s">
        <v>8</v>
      </c>
      <c r="K91" s="184"/>
      <c r="L91" s="184"/>
      <c r="M91" s="157"/>
    </row>
    <row r="92" spans="1:13" s="159" customFormat="1" ht="22.5" outlineLevel="1">
      <c r="A92" s="157"/>
      <c r="B92" s="148" t="s">
        <v>340</v>
      </c>
      <c r="C92" s="148" t="s">
        <v>111</v>
      </c>
      <c r="D92" s="148" t="s">
        <v>56</v>
      </c>
      <c r="E92" s="149" t="s">
        <v>17</v>
      </c>
      <c r="F92" s="148" t="s">
        <v>947</v>
      </c>
      <c r="G92" s="148" t="s">
        <v>684</v>
      </c>
      <c r="H92" s="134" t="s">
        <v>1071</v>
      </c>
      <c r="I92" s="139"/>
      <c r="J92" s="143" t="s">
        <v>8</v>
      </c>
      <c r="K92" s="184"/>
      <c r="L92" s="184"/>
      <c r="M92" s="157"/>
    </row>
    <row r="93" spans="1:13" s="159" customFormat="1" ht="22.5" outlineLevel="1">
      <c r="A93" s="157"/>
      <c r="B93" s="148" t="s">
        <v>340</v>
      </c>
      <c r="C93" s="148" t="s">
        <v>111</v>
      </c>
      <c r="D93" s="148" t="s">
        <v>56</v>
      </c>
      <c r="E93" s="149" t="s">
        <v>17</v>
      </c>
      <c r="F93" s="148" t="s">
        <v>947</v>
      </c>
      <c r="G93" s="148" t="s">
        <v>684</v>
      </c>
      <c r="H93" s="134" t="s">
        <v>1072</v>
      </c>
      <c r="I93" s="139"/>
      <c r="J93" s="143" t="s">
        <v>8</v>
      </c>
      <c r="K93" s="184"/>
      <c r="L93" s="184"/>
      <c r="M93" s="157"/>
    </row>
    <row r="94" spans="1:13" s="159" customFormat="1" ht="22.5" outlineLevel="1">
      <c r="A94" s="157"/>
      <c r="B94" s="148" t="s">
        <v>340</v>
      </c>
      <c r="C94" s="148" t="s">
        <v>111</v>
      </c>
      <c r="D94" s="148" t="s">
        <v>56</v>
      </c>
      <c r="E94" s="149" t="s">
        <v>17</v>
      </c>
      <c r="F94" s="148" t="s">
        <v>947</v>
      </c>
      <c r="G94" s="148" t="s">
        <v>684</v>
      </c>
      <c r="H94" s="134" t="s">
        <v>1073</v>
      </c>
      <c r="I94" s="139"/>
      <c r="J94" s="143" t="s">
        <v>8</v>
      </c>
      <c r="K94" s="184"/>
      <c r="L94" s="184"/>
      <c r="M94" s="157"/>
    </row>
    <row r="95" spans="1:13" s="159" customFormat="1" ht="22.5" outlineLevel="1">
      <c r="A95" s="157"/>
      <c r="B95" s="148" t="s">
        <v>340</v>
      </c>
      <c r="C95" s="148" t="s">
        <v>111</v>
      </c>
      <c r="D95" s="148" t="s">
        <v>56</v>
      </c>
      <c r="E95" s="149" t="s">
        <v>17</v>
      </c>
      <c r="F95" s="148" t="s">
        <v>947</v>
      </c>
      <c r="G95" s="148" t="s">
        <v>684</v>
      </c>
      <c r="H95" s="134" t="s">
        <v>1074</v>
      </c>
      <c r="I95" s="139"/>
      <c r="J95" s="143" t="s">
        <v>8</v>
      </c>
      <c r="K95" s="184"/>
      <c r="L95" s="184"/>
      <c r="M95" s="157"/>
    </row>
    <row r="96" spans="1:13" s="159" customFormat="1" ht="22.5" outlineLevel="1">
      <c r="A96" s="157"/>
      <c r="B96" s="148" t="s">
        <v>340</v>
      </c>
      <c r="C96" s="148" t="s">
        <v>111</v>
      </c>
      <c r="D96" s="148" t="s">
        <v>56</v>
      </c>
      <c r="E96" s="149" t="s">
        <v>17</v>
      </c>
      <c r="F96" s="148" t="s">
        <v>947</v>
      </c>
      <c r="G96" s="148" t="s">
        <v>684</v>
      </c>
      <c r="H96" s="134" t="s">
        <v>1075</v>
      </c>
      <c r="I96" s="139"/>
      <c r="J96" s="143" t="s">
        <v>8</v>
      </c>
      <c r="K96" s="184"/>
      <c r="L96" s="184"/>
      <c r="M96" s="157"/>
    </row>
    <row r="97" spans="1:13" s="159" customFormat="1" ht="22.5" outlineLevel="1">
      <c r="A97" s="157"/>
      <c r="B97" s="148" t="s">
        <v>340</v>
      </c>
      <c r="C97" s="148" t="s">
        <v>111</v>
      </c>
      <c r="D97" s="148" t="s">
        <v>56</v>
      </c>
      <c r="E97" s="149" t="s">
        <v>17</v>
      </c>
      <c r="F97" s="148" t="s">
        <v>947</v>
      </c>
      <c r="G97" s="148" t="s">
        <v>684</v>
      </c>
      <c r="H97" s="134" t="s">
        <v>1076</v>
      </c>
      <c r="I97" s="139" t="s">
        <v>1077</v>
      </c>
      <c r="J97" s="143" t="s">
        <v>8</v>
      </c>
      <c r="K97" s="184"/>
      <c r="L97" s="184"/>
      <c r="M97" s="157"/>
    </row>
    <row r="98" spans="1:13" s="159" customFormat="1" ht="22.5" outlineLevel="1">
      <c r="A98" s="157"/>
      <c r="B98" s="148" t="s">
        <v>340</v>
      </c>
      <c r="C98" s="148" t="s">
        <v>111</v>
      </c>
      <c r="D98" s="148" t="s">
        <v>56</v>
      </c>
      <c r="E98" s="149" t="s">
        <v>17</v>
      </c>
      <c r="F98" s="148" t="s">
        <v>947</v>
      </c>
      <c r="G98" s="148" t="s">
        <v>684</v>
      </c>
      <c r="H98" s="134" t="s">
        <v>1078</v>
      </c>
      <c r="I98" s="139" t="s">
        <v>1079</v>
      </c>
      <c r="J98" s="143" t="s">
        <v>8</v>
      </c>
      <c r="K98" s="184"/>
      <c r="L98" s="184"/>
      <c r="M98" s="157"/>
    </row>
    <row r="99" spans="1:13" s="159" customFormat="1" ht="33.75" outlineLevel="1">
      <c r="A99" s="157"/>
      <c r="B99" s="148" t="s">
        <v>340</v>
      </c>
      <c r="C99" s="148" t="s">
        <v>111</v>
      </c>
      <c r="D99" s="148" t="s">
        <v>56</v>
      </c>
      <c r="E99" s="149" t="s">
        <v>17</v>
      </c>
      <c r="F99" s="148" t="s">
        <v>947</v>
      </c>
      <c r="G99" s="148" t="s">
        <v>684</v>
      </c>
      <c r="H99" s="134" t="s">
        <v>1080</v>
      </c>
      <c r="I99" s="139" t="s">
        <v>831</v>
      </c>
      <c r="J99" s="143" t="s">
        <v>8</v>
      </c>
      <c r="K99" s="184"/>
      <c r="L99" s="184"/>
      <c r="M99" s="157"/>
    </row>
    <row r="100" spans="1:13" s="161" customFormat="1" ht="22.5">
      <c r="A100" s="160"/>
      <c r="B100" s="123" t="s">
        <v>341</v>
      </c>
      <c r="C100" s="123" t="s">
        <v>111</v>
      </c>
      <c r="D100" s="123" t="s">
        <v>56</v>
      </c>
      <c r="E100" s="147" t="s">
        <v>17</v>
      </c>
      <c r="F100" s="123" t="s">
        <v>947</v>
      </c>
      <c r="G100" s="123" t="s">
        <v>1081</v>
      </c>
      <c r="H100" s="129"/>
      <c r="I100" s="138"/>
      <c r="J100" s="142" t="s">
        <v>8</v>
      </c>
      <c r="K100" s="185"/>
      <c r="L100" s="185"/>
      <c r="M100" s="160"/>
    </row>
    <row r="101" spans="1:13" s="159" customFormat="1" ht="22.5" outlineLevel="1">
      <c r="A101" s="157"/>
      <c r="B101" s="148" t="s">
        <v>341</v>
      </c>
      <c r="C101" s="148" t="s">
        <v>111</v>
      </c>
      <c r="D101" s="148" t="s">
        <v>56</v>
      </c>
      <c r="E101" s="149" t="s">
        <v>17</v>
      </c>
      <c r="F101" s="148" t="s">
        <v>947</v>
      </c>
      <c r="G101" s="148" t="s">
        <v>1081</v>
      </c>
      <c r="H101" s="134" t="s">
        <v>1082</v>
      </c>
      <c r="I101" s="139" t="s">
        <v>1083</v>
      </c>
      <c r="J101" s="143" t="s">
        <v>8</v>
      </c>
      <c r="K101" s="184"/>
      <c r="L101" s="184"/>
      <c r="M101" s="157"/>
    </row>
    <row r="102" spans="1:13" s="159" customFormat="1" ht="33.75" outlineLevel="1">
      <c r="A102" s="157"/>
      <c r="B102" s="148" t="s">
        <v>341</v>
      </c>
      <c r="C102" s="148" t="s">
        <v>111</v>
      </c>
      <c r="D102" s="148" t="s">
        <v>56</v>
      </c>
      <c r="E102" s="149" t="s">
        <v>17</v>
      </c>
      <c r="F102" s="148" t="s">
        <v>947</v>
      </c>
      <c r="G102" s="148" t="s">
        <v>1081</v>
      </c>
      <c r="H102" s="134" t="s">
        <v>1371</v>
      </c>
      <c r="I102" s="139" t="s">
        <v>1084</v>
      </c>
      <c r="J102" s="143" t="s">
        <v>8</v>
      </c>
      <c r="K102" s="184"/>
      <c r="L102" s="184"/>
      <c r="M102" s="157"/>
    </row>
    <row r="103" spans="1:13" s="159" customFormat="1" ht="22.5" outlineLevel="1">
      <c r="A103" s="157"/>
      <c r="B103" s="148" t="s">
        <v>341</v>
      </c>
      <c r="C103" s="148" t="s">
        <v>111</v>
      </c>
      <c r="D103" s="148" t="s">
        <v>56</v>
      </c>
      <c r="E103" s="149" t="s">
        <v>17</v>
      </c>
      <c r="F103" s="148" t="s">
        <v>947</v>
      </c>
      <c r="G103" s="148" t="s">
        <v>1081</v>
      </c>
      <c r="H103" s="134" t="s">
        <v>1085</v>
      </c>
      <c r="I103" s="139" t="s">
        <v>1086</v>
      </c>
      <c r="J103" s="143" t="s">
        <v>8</v>
      </c>
      <c r="K103" s="184"/>
      <c r="L103" s="184"/>
      <c r="M103" s="157"/>
    </row>
    <row r="104" spans="1:13" s="159" customFormat="1" ht="22.5" outlineLevel="1">
      <c r="A104" s="157"/>
      <c r="B104" s="148" t="s">
        <v>341</v>
      </c>
      <c r="C104" s="148" t="s">
        <v>111</v>
      </c>
      <c r="D104" s="148" t="s">
        <v>56</v>
      </c>
      <c r="E104" s="149" t="s">
        <v>17</v>
      </c>
      <c r="F104" s="148" t="s">
        <v>947</v>
      </c>
      <c r="G104" s="148" t="s">
        <v>1081</v>
      </c>
      <c r="H104" s="134" t="s">
        <v>1087</v>
      </c>
      <c r="I104" s="139" t="s">
        <v>1088</v>
      </c>
      <c r="J104" s="143" t="s">
        <v>8</v>
      </c>
      <c r="K104" s="184"/>
      <c r="L104" s="184"/>
      <c r="M104" s="157"/>
    </row>
    <row r="105" spans="1:13" s="128" customFormat="1" ht="33.75">
      <c r="A105" s="133"/>
      <c r="B105" s="123" t="s">
        <v>342</v>
      </c>
      <c r="C105" s="111" t="s">
        <v>111</v>
      </c>
      <c r="D105" s="81" t="s">
        <v>56</v>
      </c>
      <c r="E105" s="81" t="s">
        <v>17</v>
      </c>
      <c r="F105" s="81" t="s">
        <v>0</v>
      </c>
      <c r="G105" s="81" t="s">
        <v>1297</v>
      </c>
      <c r="H105" s="119"/>
      <c r="I105" s="121" t="s">
        <v>1103</v>
      </c>
      <c r="J105" s="81" t="s">
        <v>8</v>
      </c>
      <c r="K105" s="182"/>
      <c r="L105" s="182"/>
      <c r="M105" s="133"/>
    </row>
    <row r="106" spans="1:13" s="80" customFormat="1" ht="33.75" outlineLevel="1" collapsed="1">
      <c r="A106" s="78"/>
      <c r="B106" s="148" t="s">
        <v>342</v>
      </c>
      <c r="C106" s="151" t="s">
        <v>111</v>
      </c>
      <c r="D106" s="144" t="s">
        <v>56</v>
      </c>
      <c r="E106" s="144" t="s">
        <v>17</v>
      </c>
      <c r="F106" s="144" t="s">
        <v>0</v>
      </c>
      <c r="G106" s="144" t="s">
        <v>1297</v>
      </c>
      <c r="H106" s="79" t="s">
        <v>1144</v>
      </c>
      <c r="I106" s="139"/>
      <c r="J106" s="144" t="s">
        <v>8</v>
      </c>
      <c r="K106" s="183"/>
      <c r="L106" s="183"/>
      <c r="M106" s="78"/>
    </row>
    <row r="107" spans="1:13" s="80" customFormat="1" ht="33.75" outlineLevel="1">
      <c r="A107" s="78"/>
      <c r="B107" s="148" t="s">
        <v>342</v>
      </c>
      <c r="C107" s="151" t="s">
        <v>111</v>
      </c>
      <c r="D107" s="144" t="s">
        <v>56</v>
      </c>
      <c r="E107" s="144" t="s">
        <v>17</v>
      </c>
      <c r="F107" s="144" t="s">
        <v>0</v>
      </c>
      <c r="G107" s="144" t="s">
        <v>1297</v>
      </c>
      <c r="H107" s="79" t="s">
        <v>466</v>
      </c>
      <c r="I107" s="139"/>
      <c r="J107" s="144" t="s">
        <v>8</v>
      </c>
      <c r="K107" s="183"/>
      <c r="L107" s="183"/>
      <c r="M107" s="78"/>
    </row>
    <row r="108" spans="1:13" s="80" customFormat="1" ht="33.75" outlineLevel="1">
      <c r="A108" s="78"/>
      <c r="B108" s="148" t="s">
        <v>342</v>
      </c>
      <c r="C108" s="151" t="s">
        <v>111</v>
      </c>
      <c r="D108" s="144" t="s">
        <v>56</v>
      </c>
      <c r="E108" s="144" t="s">
        <v>17</v>
      </c>
      <c r="F108" s="144" t="s">
        <v>0</v>
      </c>
      <c r="G108" s="144" t="s">
        <v>1297</v>
      </c>
      <c r="H108" s="79" t="s">
        <v>1040</v>
      </c>
      <c r="I108" s="139"/>
      <c r="J108" s="144" t="s">
        <v>8</v>
      </c>
      <c r="K108" s="183"/>
      <c r="L108" s="183"/>
      <c r="M108" s="78"/>
    </row>
    <row r="109" spans="1:13" s="80" customFormat="1" ht="33.75" outlineLevel="1">
      <c r="A109" s="78"/>
      <c r="B109" s="148" t="s">
        <v>342</v>
      </c>
      <c r="C109" s="151" t="s">
        <v>111</v>
      </c>
      <c r="D109" s="144" t="s">
        <v>56</v>
      </c>
      <c r="E109" s="144" t="s">
        <v>17</v>
      </c>
      <c r="F109" s="144" t="s">
        <v>0</v>
      </c>
      <c r="G109" s="144" t="s">
        <v>1297</v>
      </c>
      <c r="H109" s="79" t="s">
        <v>467</v>
      </c>
      <c r="I109" s="139"/>
      <c r="J109" s="144" t="s">
        <v>8</v>
      </c>
      <c r="K109" s="183"/>
      <c r="L109" s="183"/>
      <c r="M109" s="78"/>
    </row>
    <row r="110" spans="1:13" s="80" customFormat="1" ht="33.75" outlineLevel="1">
      <c r="A110" s="78"/>
      <c r="B110" s="148" t="s">
        <v>342</v>
      </c>
      <c r="C110" s="151" t="s">
        <v>111</v>
      </c>
      <c r="D110" s="144" t="s">
        <v>56</v>
      </c>
      <c r="E110" s="144" t="s">
        <v>17</v>
      </c>
      <c r="F110" s="144" t="s">
        <v>0</v>
      </c>
      <c r="G110" s="144" t="s">
        <v>1297</v>
      </c>
      <c r="H110" s="79" t="s">
        <v>479</v>
      </c>
      <c r="I110" s="139"/>
      <c r="J110" s="144" t="s">
        <v>8</v>
      </c>
      <c r="K110" s="183"/>
      <c r="L110" s="183"/>
      <c r="M110" s="78"/>
    </row>
    <row r="111" spans="1:13" s="80" customFormat="1" ht="33.75" outlineLevel="1">
      <c r="A111" s="78"/>
      <c r="B111" s="148" t="s">
        <v>342</v>
      </c>
      <c r="C111" s="151" t="s">
        <v>111</v>
      </c>
      <c r="D111" s="144" t="s">
        <v>56</v>
      </c>
      <c r="E111" s="144" t="s">
        <v>17</v>
      </c>
      <c r="F111" s="144" t="s">
        <v>0</v>
      </c>
      <c r="G111" s="144" t="s">
        <v>1297</v>
      </c>
      <c r="H111" s="79" t="s">
        <v>468</v>
      </c>
      <c r="I111" s="139"/>
      <c r="J111" s="144" t="s">
        <v>8</v>
      </c>
      <c r="K111" s="183"/>
      <c r="L111" s="183"/>
      <c r="M111" s="78"/>
    </row>
    <row r="112" spans="1:13" s="80" customFormat="1" ht="33.75" outlineLevel="1">
      <c r="A112" s="78"/>
      <c r="B112" s="148" t="s">
        <v>342</v>
      </c>
      <c r="C112" s="151" t="s">
        <v>111</v>
      </c>
      <c r="D112" s="144" t="s">
        <v>56</v>
      </c>
      <c r="E112" s="144" t="s">
        <v>17</v>
      </c>
      <c r="F112" s="144" t="s">
        <v>0</v>
      </c>
      <c r="G112" s="144" t="s">
        <v>1297</v>
      </c>
      <c r="H112" s="79" t="s">
        <v>482</v>
      </c>
      <c r="I112" s="139"/>
      <c r="J112" s="144" t="s">
        <v>8</v>
      </c>
      <c r="K112" s="183"/>
      <c r="L112" s="183"/>
      <c r="M112" s="78"/>
    </row>
    <row r="113" spans="1:13" s="80" customFormat="1" ht="33.75" outlineLevel="1">
      <c r="A113" s="78"/>
      <c r="B113" s="148" t="s">
        <v>342</v>
      </c>
      <c r="C113" s="151" t="s">
        <v>111</v>
      </c>
      <c r="D113" s="144" t="s">
        <v>56</v>
      </c>
      <c r="E113" s="144" t="s">
        <v>17</v>
      </c>
      <c r="F113" s="144" t="s">
        <v>0</v>
      </c>
      <c r="G113" s="144" t="s">
        <v>1297</v>
      </c>
      <c r="H113" s="79" t="s">
        <v>492</v>
      </c>
      <c r="I113" s="139"/>
      <c r="J113" s="144" t="s">
        <v>8</v>
      </c>
      <c r="K113" s="183"/>
      <c r="L113" s="183"/>
      <c r="M113" s="78"/>
    </row>
    <row r="114" spans="1:13" s="80" customFormat="1" ht="33.75" outlineLevel="1">
      <c r="A114" s="78"/>
      <c r="B114" s="148" t="s">
        <v>342</v>
      </c>
      <c r="C114" s="151" t="s">
        <v>111</v>
      </c>
      <c r="D114" s="144" t="s">
        <v>56</v>
      </c>
      <c r="E114" s="144" t="s">
        <v>17</v>
      </c>
      <c r="F114" s="144" t="s">
        <v>0</v>
      </c>
      <c r="G114" s="144" t="s">
        <v>1297</v>
      </c>
      <c r="H114" s="79" t="s">
        <v>469</v>
      </c>
      <c r="I114" s="139"/>
      <c r="J114" s="144" t="s">
        <v>8</v>
      </c>
      <c r="K114" s="183"/>
      <c r="L114" s="183"/>
      <c r="M114" s="78"/>
    </row>
    <row r="115" spans="1:13" s="80" customFormat="1" ht="33.75" outlineLevel="1">
      <c r="A115" s="78"/>
      <c r="B115" s="148" t="s">
        <v>342</v>
      </c>
      <c r="C115" s="151" t="s">
        <v>111</v>
      </c>
      <c r="D115" s="144" t="s">
        <v>56</v>
      </c>
      <c r="E115" s="144" t="s">
        <v>17</v>
      </c>
      <c r="F115" s="144" t="s">
        <v>0</v>
      </c>
      <c r="G115" s="144" t="s">
        <v>1297</v>
      </c>
      <c r="H115" s="79" t="s">
        <v>480</v>
      </c>
      <c r="I115" s="139"/>
      <c r="J115" s="144" t="s">
        <v>8</v>
      </c>
      <c r="K115" s="183"/>
      <c r="L115" s="183"/>
      <c r="M115" s="78"/>
    </row>
    <row r="116" spans="1:13" s="80" customFormat="1" ht="33.75" outlineLevel="1">
      <c r="A116" s="78"/>
      <c r="B116" s="148" t="s">
        <v>342</v>
      </c>
      <c r="C116" s="151" t="s">
        <v>111</v>
      </c>
      <c r="D116" s="144" t="s">
        <v>56</v>
      </c>
      <c r="E116" s="144" t="s">
        <v>17</v>
      </c>
      <c r="F116" s="144" t="s">
        <v>0</v>
      </c>
      <c r="G116" s="144" t="s">
        <v>1297</v>
      </c>
      <c r="H116" s="79" t="s">
        <v>481</v>
      </c>
      <c r="I116" s="139"/>
      <c r="J116" s="144" t="s">
        <v>8</v>
      </c>
      <c r="K116" s="183"/>
      <c r="L116" s="183"/>
      <c r="M116" s="78"/>
    </row>
    <row r="117" spans="1:13" s="80" customFormat="1" ht="33.75" outlineLevel="1">
      <c r="A117" s="78"/>
      <c r="B117" s="148" t="s">
        <v>342</v>
      </c>
      <c r="C117" s="151" t="s">
        <v>111</v>
      </c>
      <c r="D117" s="144" t="s">
        <v>56</v>
      </c>
      <c r="E117" s="144" t="s">
        <v>17</v>
      </c>
      <c r="F117" s="144" t="s">
        <v>0</v>
      </c>
      <c r="G117" s="144" t="s">
        <v>1297</v>
      </c>
      <c r="H117" s="79" t="s">
        <v>470</v>
      </c>
      <c r="I117" s="139"/>
      <c r="J117" s="144" t="s">
        <v>8</v>
      </c>
      <c r="K117" s="183"/>
      <c r="L117" s="183"/>
      <c r="M117" s="78"/>
    </row>
    <row r="118" spans="1:13" s="80" customFormat="1" ht="33.75" outlineLevel="1">
      <c r="A118" s="78"/>
      <c r="B118" s="148" t="s">
        <v>342</v>
      </c>
      <c r="C118" s="151" t="s">
        <v>111</v>
      </c>
      <c r="D118" s="144" t="s">
        <v>56</v>
      </c>
      <c r="E118" s="144" t="s">
        <v>17</v>
      </c>
      <c r="F118" s="144" t="s">
        <v>0</v>
      </c>
      <c r="G118" s="144" t="s">
        <v>1297</v>
      </c>
      <c r="H118" s="79" t="s">
        <v>471</v>
      </c>
      <c r="I118" s="139"/>
      <c r="J118" s="144" t="s">
        <v>8</v>
      </c>
      <c r="K118" s="183"/>
      <c r="L118" s="183"/>
      <c r="M118" s="78"/>
    </row>
    <row r="119" spans="1:13" s="80" customFormat="1" ht="33.75" outlineLevel="1">
      <c r="A119" s="78"/>
      <c r="B119" s="148" t="s">
        <v>342</v>
      </c>
      <c r="C119" s="151" t="s">
        <v>111</v>
      </c>
      <c r="D119" s="144" t="s">
        <v>56</v>
      </c>
      <c r="E119" s="144" t="s">
        <v>17</v>
      </c>
      <c r="F119" s="144" t="s">
        <v>0</v>
      </c>
      <c r="G119" s="144" t="s">
        <v>1297</v>
      </c>
      <c r="H119" s="79" t="s">
        <v>472</v>
      </c>
      <c r="I119" s="139"/>
      <c r="J119" s="144" t="s">
        <v>8</v>
      </c>
      <c r="K119" s="183"/>
      <c r="L119" s="183"/>
      <c r="M119" s="78"/>
    </row>
    <row r="120" spans="1:13" s="80" customFormat="1" ht="33.75" outlineLevel="1">
      <c r="A120" s="78"/>
      <c r="B120" s="148" t="s">
        <v>342</v>
      </c>
      <c r="C120" s="151" t="s">
        <v>111</v>
      </c>
      <c r="D120" s="144" t="s">
        <v>56</v>
      </c>
      <c r="E120" s="144" t="s">
        <v>17</v>
      </c>
      <c r="F120" s="144" t="s">
        <v>0</v>
      </c>
      <c r="G120" s="144" t="s">
        <v>1297</v>
      </c>
      <c r="H120" s="79" t="s">
        <v>475</v>
      </c>
      <c r="I120" s="139"/>
      <c r="J120" s="144" t="s">
        <v>8</v>
      </c>
      <c r="K120" s="183"/>
      <c r="L120" s="183"/>
      <c r="M120" s="78"/>
    </row>
    <row r="121" spans="1:13" s="80" customFormat="1" ht="33.75" outlineLevel="1">
      <c r="A121" s="78"/>
      <c r="B121" s="148" t="s">
        <v>342</v>
      </c>
      <c r="C121" s="151" t="s">
        <v>111</v>
      </c>
      <c r="D121" s="144" t="s">
        <v>56</v>
      </c>
      <c r="E121" s="144" t="s">
        <v>17</v>
      </c>
      <c r="F121" s="144" t="s">
        <v>0</v>
      </c>
      <c r="G121" s="144" t="s">
        <v>1297</v>
      </c>
      <c r="H121" s="79" t="s">
        <v>473</v>
      </c>
      <c r="I121" s="139"/>
      <c r="J121" s="144" t="s">
        <v>8</v>
      </c>
      <c r="K121" s="183"/>
      <c r="L121" s="183"/>
      <c r="M121" s="78"/>
    </row>
    <row r="122" spans="1:13" s="80" customFormat="1" ht="33.75" outlineLevel="1">
      <c r="A122" s="78"/>
      <c r="B122" s="148" t="s">
        <v>342</v>
      </c>
      <c r="C122" s="151" t="s">
        <v>111</v>
      </c>
      <c r="D122" s="144" t="s">
        <v>56</v>
      </c>
      <c r="E122" s="144" t="s">
        <v>17</v>
      </c>
      <c r="F122" s="144" t="s">
        <v>0</v>
      </c>
      <c r="G122" s="144" t="s">
        <v>1297</v>
      </c>
      <c r="H122" s="79" t="s">
        <v>474</v>
      </c>
      <c r="I122" s="139"/>
      <c r="J122" s="144" t="s">
        <v>8</v>
      </c>
      <c r="K122" s="183"/>
      <c r="L122" s="183"/>
      <c r="M122" s="78"/>
    </row>
    <row r="123" spans="1:13" s="128" customFormat="1" ht="33.75">
      <c r="A123" s="133"/>
      <c r="B123" s="123" t="s">
        <v>343</v>
      </c>
      <c r="C123" s="111" t="s">
        <v>111</v>
      </c>
      <c r="D123" s="81" t="s">
        <v>56</v>
      </c>
      <c r="E123" s="81" t="s">
        <v>17</v>
      </c>
      <c r="F123" s="81" t="s">
        <v>0</v>
      </c>
      <c r="G123" s="81" t="s">
        <v>1052</v>
      </c>
      <c r="H123" s="119"/>
      <c r="I123" s="121" t="s">
        <v>1104</v>
      </c>
      <c r="J123" s="81" t="s">
        <v>8</v>
      </c>
      <c r="K123" s="182"/>
      <c r="L123" s="182"/>
      <c r="M123" s="133"/>
    </row>
    <row r="124" spans="1:13" s="80" customFormat="1" ht="33.75" outlineLevel="1">
      <c r="A124" s="78"/>
      <c r="B124" s="148" t="s">
        <v>343</v>
      </c>
      <c r="C124" s="151" t="s">
        <v>111</v>
      </c>
      <c r="D124" s="144" t="s">
        <v>56</v>
      </c>
      <c r="E124" s="144" t="s">
        <v>17</v>
      </c>
      <c r="F124" s="144" t="s">
        <v>0</v>
      </c>
      <c r="G124" s="144" t="s">
        <v>1052</v>
      </c>
      <c r="H124" s="79" t="s">
        <v>502</v>
      </c>
      <c r="I124" s="139"/>
      <c r="J124" s="144" t="s">
        <v>8</v>
      </c>
      <c r="K124" s="183"/>
      <c r="L124" s="183"/>
      <c r="M124" s="78"/>
    </row>
    <row r="125" spans="1:13" s="80" customFormat="1" ht="33.75" outlineLevel="1">
      <c r="A125" s="78"/>
      <c r="B125" s="148" t="s">
        <v>343</v>
      </c>
      <c r="C125" s="151" t="s">
        <v>111</v>
      </c>
      <c r="D125" s="144" t="s">
        <v>56</v>
      </c>
      <c r="E125" s="144" t="s">
        <v>17</v>
      </c>
      <c r="F125" s="144" t="s">
        <v>0</v>
      </c>
      <c r="G125" s="144" t="s">
        <v>1052</v>
      </c>
      <c r="H125" s="79" t="s">
        <v>503</v>
      </c>
      <c r="I125" s="139"/>
      <c r="J125" s="144" t="s">
        <v>8</v>
      </c>
      <c r="K125" s="183"/>
      <c r="L125" s="183"/>
      <c r="M125" s="78"/>
    </row>
    <row r="126" spans="1:13" s="80" customFormat="1" ht="33.75" outlineLevel="1">
      <c r="A126" s="78"/>
      <c r="B126" s="148" t="s">
        <v>343</v>
      </c>
      <c r="C126" s="151" t="s">
        <v>111</v>
      </c>
      <c r="D126" s="144" t="s">
        <v>56</v>
      </c>
      <c r="E126" s="144" t="s">
        <v>17</v>
      </c>
      <c r="F126" s="144" t="s">
        <v>0</v>
      </c>
      <c r="G126" s="144" t="s">
        <v>1052</v>
      </c>
      <c r="H126" s="79" t="s">
        <v>504</v>
      </c>
      <c r="I126" s="139"/>
      <c r="J126" s="144" t="s">
        <v>8</v>
      </c>
      <c r="K126" s="183"/>
      <c r="L126" s="183"/>
      <c r="M126" s="78"/>
    </row>
    <row r="127" spans="1:13" s="80" customFormat="1" ht="33.75" outlineLevel="1">
      <c r="A127" s="78"/>
      <c r="B127" s="148" t="s">
        <v>343</v>
      </c>
      <c r="C127" s="151" t="s">
        <v>111</v>
      </c>
      <c r="D127" s="144" t="s">
        <v>56</v>
      </c>
      <c r="E127" s="144" t="s">
        <v>17</v>
      </c>
      <c r="F127" s="144" t="s">
        <v>0</v>
      </c>
      <c r="G127" s="144" t="s">
        <v>1052</v>
      </c>
      <c r="H127" s="79" t="s">
        <v>527</v>
      </c>
      <c r="I127" s="139" t="s">
        <v>528</v>
      </c>
      <c r="J127" s="144" t="s">
        <v>8</v>
      </c>
      <c r="K127" s="183"/>
      <c r="L127" s="183"/>
      <c r="M127" s="78"/>
    </row>
    <row r="128" spans="1:13" s="80" customFormat="1" ht="33.75" outlineLevel="1">
      <c r="A128" s="78"/>
      <c r="B128" s="148" t="s">
        <v>343</v>
      </c>
      <c r="C128" s="151" t="s">
        <v>111</v>
      </c>
      <c r="D128" s="144" t="s">
        <v>56</v>
      </c>
      <c r="E128" s="144" t="s">
        <v>17</v>
      </c>
      <c r="F128" s="144" t="s">
        <v>0</v>
      </c>
      <c r="G128" s="144" t="s">
        <v>1052</v>
      </c>
      <c r="H128" s="79" t="s">
        <v>505</v>
      </c>
      <c r="I128" s="139"/>
      <c r="J128" s="144" t="s">
        <v>8</v>
      </c>
      <c r="K128" s="183"/>
      <c r="L128" s="183"/>
      <c r="M128" s="78"/>
    </row>
    <row r="129" spans="1:13" s="80" customFormat="1" ht="33.75" outlineLevel="1">
      <c r="A129" s="78"/>
      <c r="B129" s="148" t="s">
        <v>343</v>
      </c>
      <c r="C129" s="151" t="s">
        <v>111</v>
      </c>
      <c r="D129" s="144" t="s">
        <v>56</v>
      </c>
      <c r="E129" s="144" t="s">
        <v>17</v>
      </c>
      <c r="F129" s="144" t="s">
        <v>0</v>
      </c>
      <c r="G129" s="144" t="s">
        <v>1052</v>
      </c>
      <c r="H129" s="79" t="s">
        <v>506</v>
      </c>
      <c r="I129" s="139"/>
      <c r="J129" s="144" t="s">
        <v>8</v>
      </c>
      <c r="K129" s="183"/>
      <c r="L129" s="183"/>
      <c r="M129" s="78"/>
    </row>
    <row r="130" spans="1:13" s="80" customFormat="1" ht="33.75" outlineLevel="1">
      <c r="A130" s="78"/>
      <c r="B130" s="148" t="s">
        <v>343</v>
      </c>
      <c r="C130" s="151" t="s">
        <v>111</v>
      </c>
      <c r="D130" s="144" t="s">
        <v>56</v>
      </c>
      <c r="E130" s="144" t="s">
        <v>17</v>
      </c>
      <c r="F130" s="144" t="s">
        <v>0</v>
      </c>
      <c r="G130" s="144" t="s">
        <v>1052</v>
      </c>
      <c r="H130" s="79" t="s">
        <v>507</v>
      </c>
      <c r="I130" s="139"/>
      <c r="J130" s="144" t="s">
        <v>8</v>
      </c>
      <c r="K130" s="183"/>
      <c r="L130" s="183"/>
      <c r="M130" s="78"/>
    </row>
    <row r="131" spans="1:13" s="80" customFormat="1" ht="33.75" outlineLevel="1">
      <c r="A131" s="78"/>
      <c r="B131" s="148" t="s">
        <v>343</v>
      </c>
      <c r="C131" s="151" t="s">
        <v>111</v>
      </c>
      <c r="D131" s="144" t="s">
        <v>56</v>
      </c>
      <c r="E131" s="144" t="s">
        <v>17</v>
      </c>
      <c r="F131" s="144" t="s">
        <v>0</v>
      </c>
      <c r="G131" s="144" t="s">
        <v>1052</v>
      </c>
      <c r="H131" s="79" t="s">
        <v>508</v>
      </c>
      <c r="I131" s="139"/>
      <c r="J131" s="144" t="s">
        <v>8</v>
      </c>
      <c r="K131" s="183"/>
      <c r="L131" s="183"/>
      <c r="M131" s="78"/>
    </row>
    <row r="132" spans="1:13" s="80" customFormat="1" ht="33.75" outlineLevel="1">
      <c r="A132" s="78"/>
      <c r="B132" s="148" t="s">
        <v>343</v>
      </c>
      <c r="C132" s="151" t="s">
        <v>111</v>
      </c>
      <c r="D132" s="144" t="s">
        <v>56</v>
      </c>
      <c r="E132" s="144" t="s">
        <v>17</v>
      </c>
      <c r="F132" s="144" t="s">
        <v>0</v>
      </c>
      <c r="G132" s="144" t="s">
        <v>1052</v>
      </c>
      <c r="H132" s="79" t="s">
        <v>509</v>
      </c>
      <c r="I132" s="139"/>
      <c r="J132" s="144" t="s">
        <v>8</v>
      </c>
      <c r="K132" s="183"/>
      <c r="L132" s="183"/>
      <c r="M132" s="78"/>
    </row>
    <row r="133" spans="1:13" s="80" customFormat="1" ht="56.25" outlineLevel="1">
      <c r="A133" s="78"/>
      <c r="B133" s="148" t="s">
        <v>343</v>
      </c>
      <c r="C133" s="151" t="s">
        <v>111</v>
      </c>
      <c r="D133" s="144" t="s">
        <v>56</v>
      </c>
      <c r="E133" s="144" t="s">
        <v>17</v>
      </c>
      <c r="F133" s="144" t="s">
        <v>0</v>
      </c>
      <c r="G133" s="144" t="s">
        <v>1052</v>
      </c>
      <c r="H133" s="79" t="s">
        <v>510</v>
      </c>
      <c r="I133" s="139" t="s">
        <v>1372</v>
      </c>
      <c r="J133" s="144" t="s">
        <v>8</v>
      </c>
      <c r="K133" s="183"/>
      <c r="L133" s="183"/>
      <c r="M133" s="78"/>
    </row>
    <row r="134" spans="1:13" s="80" customFormat="1" ht="33.75" outlineLevel="1">
      <c r="A134" s="78"/>
      <c r="B134" s="148" t="s">
        <v>343</v>
      </c>
      <c r="C134" s="151" t="s">
        <v>111</v>
      </c>
      <c r="D134" s="144" t="s">
        <v>56</v>
      </c>
      <c r="E134" s="144" t="s">
        <v>17</v>
      </c>
      <c r="F134" s="144" t="s">
        <v>0</v>
      </c>
      <c r="G134" s="144" t="s">
        <v>1052</v>
      </c>
      <c r="H134" s="79" t="s">
        <v>511</v>
      </c>
      <c r="I134" s="139"/>
      <c r="J134" s="144" t="s">
        <v>8</v>
      </c>
      <c r="K134" s="183"/>
      <c r="L134" s="183"/>
      <c r="M134" s="78"/>
    </row>
    <row r="135" spans="1:13" s="80" customFormat="1" ht="33.75" outlineLevel="1">
      <c r="A135" s="78"/>
      <c r="B135" s="148" t="s">
        <v>343</v>
      </c>
      <c r="C135" s="151" t="s">
        <v>111</v>
      </c>
      <c r="D135" s="144" t="s">
        <v>56</v>
      </c>
      <c r="E135" s="144" t="s">
        <v>17</v>
      </c>
      <c r="F135" s="144" t="s">
        <v>0</v>
      </c>
      <c r="G135" s="144" t="s">
        <v>1052</v>
      </c>
      <c r="H135" s="79" t="s">
        <v>512</v>
      </c>
      <c r="I135" s="139"/>
      <c r="J135" s="144" t="s">
        <v>8</v>
      </c>
      <c r="K135" s="183"/>
      <c r="L135" s="183"/>
      <c r="M135" s="78"/>
    </row>
    <row r="136" spans="1:13" s="80" customFormat="1" ht="33.75" outlineLevel="1">
      <c r="A136" s="78"/>
      <c r="B136" s="148" t="s">
        <v>343</v>
      </c>
      <c r="C136" s="151" t="s">
        <v>111</v>
      </c>
      <c r="D136" s="144" t="s">
        <v>56</v>
      </c>
      <c r="E136" s="144" t="s">
        <v>17</v>
      </c>
      <c r="F136" s="144" t="s">
        <v>0</v>
      </c>
      <c r="G136" s="144" t="s">
        <v>1052</v>
      </c>
      <c r="H136" s="79" t="s">
        <v>513</v>
      </c>
      <c r="I136" s="139"/>
      <c r="J136" s="144" t="s">
        <v>8</v>
      </c>
      <c r="K136" s="183"/>
      <c r="L136" s="183"/>
      <c r="M136" s="78"/>
    </row>
    <row r="137" spans="1:13" s="80" customFormat="1" ht="33.75" outlineLevel="1">
      <c r="A137" s="78"/>
      <c r="B137" s="148" t="s">
        <v>343</v>
      </c>
      <c r="C137" s="151" t="s">
        <v>111</v>
      </c>
      <c r="D137" s="144" t="s">
        <v>56</v>
      </c>
      <c r="E137" s="144" t="s">
        <v>17</v>
      </c>
      <c r="F137" s="144" t="s">
        <v>0</v>
      </c>
      <c r="G137" s="144" t="s">
        <v>1052</v>
      </c>
      <c r="H137" s="79" t="s">
        <v>514</v>
      </c>
      <c r="I137" s="139"/>
      <c r="J137" s="144" t="s">
        <v>8</v>
      </c>
      <c r="K137" s="183"/>
      <c r="L137" s="183"/>
      <c r="M137" s="78"/>
    </row>
    <row r="138" spans="1:13" s="80" customFormat="1" ht="33.75" outlineLevel="1">
      <c r="A138" s="78"/>
      <c r="B138" s="148" t="s">
        <v>343</v>
      </c>
      <c r="C138" s="151" t="s">
        <v>111</v>
      </c>
      <c r="D138" s="144" t="s">
        <v>56</v>
      </c>
      <c r="E138" s="144" t="s">
        <v>17</v>
      </c>
      <c r="F138" s="144" t="s">
        <v>0</v>
      </c>
      <c r="G138" s="144" t="s">
        <v>1052</v>
      </c>
      <c r="H138" s="79" t="s">
        <v>515</v>
      </c>
      <c r="I138" s="139"/>
      <c r="J138" s="144" t="s">
        <v>8</v>
      </c>
      <c r="K138" s="183"/>
      <c r="L138" s="183"/>
      <c r="M138" s="78"/>
    </row>
    <row r="139" spans="1:13" s="80" customFormat="1" ht="33.75" outlineLevel="1">
      <c r="A139" s="78"/>
      <c r="B139" s="148" t="s">
        <v>343</v>
      </c>
      <c r="C139" s="151" t="s">
        <v>111</v>
      </c>
      <c r="D139" s="144" t="s">
        <v>56</v>
      </c>
      <c r="E139" s="144" t="s">
        <v>17</v>
      </c>
      <c r="F139" s="144" t="s">
        <v>0</v>
      </c>
      <c r="G139" s="144" t="s">
        <v>1052</v>
      </c>
      <c r="H139" s="79" t="s">
        <v>516</v>
      </c>
      <c r="I139" s="139"/>
      <c r="J139" s="144" t="s">
        <v>8</v>
      </c>
      <c r="K139" s="183"/>
      <c r="L139" s="183"/>
      <c r="M139" s="78"/>
    </row>
    <row r="140" spans="1:13" s="80" customFormat="1" ht="33.75" outlineLevel="1">
      <c r="A140" s="78"/>
      <c r="B140" s="148" t="s">
        <v>343</v>
      </c>
      <c r="C140" s="151" t="s">
        <v>111</v>
      </c>
      <c r="D140" s="144" t="s">
        <v>56</v>
      </c>
      <c r="E140" s="144" t="s">
        <v>17</v>
      </c>
      <c r="F140" s="144" t="s">
        <v>0</v>
      </c>
      <c r="G140" s="144" t="s">
        <v>1052</v>
      </c>
      <c r="H140" s="79" t="s">
        <v>517</v>
      </c>
      <c r="I140" s="139"/>
      <c r="J140" s="144" t="s">
        <v>8</v>
      </c>
      <c r="K140" s="183"/>
      <c r="L140" s="183"/>
      <c r="M140" s="78"/>
    </row>
    <row r="141" spans="1:13" s="80" customFormat="1" ht="33.75" outlineLevel="1">
      <c r="A141" s="78"/>
      <c r="B141" s="148" t="s">
        <v>343</v>
      </c>
      <c r="C141" s="151" t="s">
        <v>111</v>
      </c>
      <c r="D141" s="144" t="s">
        <v>56</v>
      </c>
      <c r="E141" s="144" t="s">
        <v>17</v>
      </c>
      <c r="F141" s="144" t="s">
        <v>0</v>
      </c>
      <c r="G141" s="144" t="s">
        <v>1052</v>
      </c>
      <c r="H141" s="79" t="s">
        <v>518</v>
      </c>
      <c r="I141" s="139"/>
      <c r="J141" s="144" t="s">
        <v>8</v>
      </c>
      <c r="K141" s="183"/>
      <c r="L141" s="183"/>
      <c r="M141" s="78"/>
    </row>
    <row r="142" spans="1:13" s="80" customFormat="1" ht="33.75" outlineLevel="1">
      <c r="A142" s="78"/>
      <c r="B142" s="148" t="s">
        <v>343</v>
      </c>
      <c r="C142" s="151" t="s">
        <v>111</v>
      </c>
      <c r="D142" s="144" t="s">
        <v>56</v>
      </c>
      <c r="E142" s="144" t="s">
        <v>17</v>
      </c>
      <c r="F142" s="144" t="s">
        <v>0</v>
      </c>
      <c r="G142" s="144" t="s">
        <v>1052</v>
      </c>
      <c r="H142" s="79" t="s">
        <v>519</v>
      </c>
      <c r="I142" s="139"/>
      <c r="J142" s="144" t="s">
        <v>8</v>
      </c>
      <c r="K142" s="183"/>
      <c r="L142" s="183"/>
      <c r="M142" s="78"/>
    </row>
    <row r="143" spans="1:13" s="80" customFormat="1" ht="33.75" outlineLevel="1">
      <c r="A143" s="78"/>
      <c r="B143" s="148" t="s">
        <v>343</v>
      </c>
      <c r="C143" s="151" t="s">
        <v>111</v>
      </c>
      <c r="D143" s="144" t="s">
        <v>56</v>
      </c>
      <c r="E143" s="144" t="s">
        <v>17</v>
      </c>
      <c r="F143" s="144" t="s">
        <v>0</v>
      </c>
      <c r="G143" s="144" t="s">
        <v>1052</v>
      </c>
      <c r="H143" s="79" t="s">
        <v>520</v>
      </c>
      <c r="I143" s="139"/>
      <c r="J143" s="144" t="s">
        <v>8</v>
      </c>
      <c r="K143" s="183"/>
      <c r="L143" s="183"/>
      <c r="M143" s="78"/>
    </row>
    <row r="144" spans="1:13" s="80" customFormat="1" ht="33.75" outlineLevel="1">
      <c r="A144" s="78"/>
      <c r="B144" s="148" t="s">
        <v>343</v>
      </c>
      <c r="C144" s="151" t="s">
        <v>111</v>
      </c>
      <c r="D144" s="144" t="s">
        <v>56</v>
      </c>
      <c r="E144" s="144" t="s">
        <v>17</v>
      </c>
      <c r="F144" s="144" t="s">
        <v>0</v>
      </c>
      <c r="G144" s="144" t="s">
        <v>1052</v>
      </c>
      <c r="H144" s="79" t="s">
        <v>521</v>
      </c>
      <c r="I144" s="139"/>
      <c r="J144" s="144" t="s">
        <v>8</v>
      </c>
      <c r="K144" s="183"/>
      <c r="L144" s="183"/>
      <c r="M144" s="78"/>
    </row>
    <row r="145" spans="1:13" s="80" customFormat="1" ht="33.75" outlineLevel="1">
      <c r="A145" s="78"/>
      <c r="B145" s="148" t="s">
        <v>343</v>
      </c>
      <c r="C145" s="151" t="s">
        <v>111</v>
      </c>
      <c r="D145" s="144" t="s">
        <v>56</v>
      </c>
      <c r="E145" s="144" t="s">
        <v>17</v>
      </c>
      <c r="F145" s="144" t="s">
        <v>0</v>
      </c>
      <c r="G145" s="144" t="s">
        <v>1052</v>
      </c>
      <c r="H145" s="79" t="s">
        <v>522</v>
      </c>
      <c r="I145" s="139"/>
      <c r="J145" s="144" t="s">
        <v>8</v>
      </c>
      <c r="K145" s="183"/>
      <c r="L145" s="183"/>
      <c r="M145" s="78"/>
    </row>
    <row r="146" spans="1:13" s="80" customFormat="1" ht="33.75" outlineLevel="1">
      <c r="A146" s="78"/>
      <c r="B146" s="148" t="s">
        <v>343</v>
      </c>
      <c r="C146" s="151" t="s">
        <v>111</v>
      </c>
      <c r="D146" s="144" t="s">
        <v>56</v>
      </c>
      <c r="E146" s="144" t="s">
        <v>17</v>
      </c>
      <c r="F146" s="144" t="s">
        <v>0</v>
      </c>
      <c r="G146" s="144" t="s">
        <v>1052</v>
      </c>
      <c r="H146" s="79" t="s">
        <v>523</v>
      </c>
      <c r="I146" s="139"/>
      <c r="J146" s="144" t="s">
        <v>8</v>
      </c>
      <c r="K146" s="183"/>
      <c r="L146" s="183"/>
      <c r="M146" s="78"/>
    </row>
    <row r="147" spans="1:13" s="80" customFormat="1" ht="33.75" outlineLevel="1">
      <c r="A147" s="78"/>
      <c r="B147" s="148" t="s">
        <v>343</v>
      </c>
      <c r="C147" s="151" t="s">
        <v>111</v>
      </c>
      <c r="D147" s="144" t="s">
        <v>56</v>
      </c>
      <c r="E147" s="144" t="s">
        <v>17</v>
      </c>
      <c r="F147" s="144" t="s">
        <v>0</v>
      </c>
      <c r="G147" s="144" t="s">
        <v>1052</v>
      </c>
      <c r="H147" s="79" t="s">
        <v>524</v>
      </c>
      <c r="I147" s="139"/>
      <c r="J147" s="144" t="s">
        <v>8</v>
      </c>
      <c r="K147" s="183"/>
      <c r="L147" s="183"/>
      <c r="M147" s="78"/>
    </row>
    <row r="148" spans="1:13" s="80" customFormat="1" ht="33.75" outlineLevel="1">
      <c r="A148" s="78"/>
      <c r="B148" s="148" t="s">
        <v>343</v>
      </c>
      <c r="C148" s="151" t="s">
        <v>111</v>
      </c>
      <c r="D148" s="144" t="s">
        <v>56</v>
      </c>
      <c r="E148" s="144" t="s">
        <v>17</v>
      </c>
      <c r="F148" s="144" t="s">
        <v>0</v>
      </c>
      <c r="G148" s="144" t="s">
        <v>1052</v>
      </c>
      <c r="H148" s="79" t="s">
        <v>525</v>
      </c>
      <c r="I148" s="139"/>
      <c r="J148" s="144" t="s">
        <v>8</v>
      </c>
      <c r="K148" s="183"/>
      <c r="L148" s="183"/>
      <c r="M148" s="78"/>
    </row>
    <row r="149" spans="1:13" s="80" customFormat="1" ht="33.75" outlineLevel="1">
      <c r="A149" s="78"/>
      <c r="B149" s="148" t="s">
        <v>343</v>
      </c>
      <c r="C149" s="151" t="s">
        <v>111</v>
      </c>
      <c r="D149" s="144" t="s">
        <v>56</v>
      </c>
      <c r="E149" s="144" t="s">
        <v>17</v>
      </c>
      <c r="F149" s="144" t="s">
        <v>0</v>
      </c>
      <c r="G149" s="144" t="s">
        <v>1052</v>
      </c>
      <c r="H149" s="79" t="s">
        <v>526</v>
      </c>
      <c r="I149" s="139"/>
      <c r="J149" s="144" t="s">
        <v>8</v>
      </c>
      <c r="K149" s="183"/>
      <c r="L149" s="183"/>
      <c r="M149" s="78"/>
    </row>
    <row r="150" spans="1:13" s="128" customFormat="1" ht="22.5">
      <c r="A150" s="133"/>
      <c r="B150" s="123" t="s">
        <v>344</v>
      </c>
      <c r="C150" s="111" t="s">
        <v>111</v>
      </c>
      <c r="D150" s="81" t="s">
        <v>56</v>
      </c>
      <c r="E150" s="81" t="s">
        <v>17</v>
      </c>
      <c r="F150" s="81" t="s">
        <v>0</v>
      </c>
      <c r="G150" s="81" t="s">
        <v>1054</v>
      </c>
      <c r="H150" s="119"/>
      <c r="I150" s="121" t="s">
        <v>1105</v>
      </c>
      <c r="J150" s="81" t="s">
        <v>8</v>
      </c>
      <c r="K150" s="182"/>
      <c r="L150" s="182"/>
      <c r="M150" s="133"/>
    </row>
    <row r="151" spans="1:13" s="80" customFormat="1" ht="22.5" outlineLevel="1">
      <c r="A151" s="78"/>
      <c r="B151" s="148" t="s">
        <v>344</v>
      </c>
      <c r="C151" s="151" t="s">
        <v>111</v>
      </c>
      <c r="D151" s="144" t="s">
        <v>56</v>
      </c>
      <c r="E151" s="144" t="s">
        <v>17</v>
      </c>
      <c r="F151" s="144" t="s">
        <v>0</v>
      </c>
      <c r="G151" s="144" t="s">
        <v>1054</v>
      </c>
      <c r="H151" s="79" t="s">
        <v>529</v>
      </c>
      <c r="I151" s="139"/>
      <c r="J151" s="144" t="s">
        <v>8</v>
      </c>
      <c r="K151" s="183"/>
      <c r="L151" s="183"/>
      <c r="M151" s="78"/>
    </row>
    <row r="152" spans="1:13" s="80" customFormat="1" ht="22.5" outlineLevel="1">
      <c r="A152" s="78"/>
      <c r="B152" s="148" t="s">
        <v>344</v>
      </c>
      <c r="C152" s="151" t="s">
        <v>111</v>
      </c>
      <c r="D152" s="144" t="s">
        <v>56</v>
      </c>
      <c r="E152" s="144" t="s">
        <v>17</v>
      </c>
      <c r="F152" s="144" t="s">
        <v>0</v>
      </c>
      <c r="G152" s="144" t="s">
        <v>1054</v>
      </c>
      <c r="H152" s="79" t="s">
        <v>530</v>
      </c>
      <c r="I152" s="139"/>
      <c r="J152" s="144" t="s">
        <v>8</v>
      </c>
      <c r="K152" s="183"/>
      <c r="L152" s="183"/>
      <c r="M152" s="78"/>
    </row>
    <row r="153" spans="1:13" s="80" customFormat="1" ht="22.5" outlineLevel="1">
      <c r="A153" s="78"/>
      <c r="B153" s="148" t="s">
        <v>344</v>
      </c>
      <c r="C153" s="151" t="s">
        <v>111</v>
      </c>
      <c r="D153" s="144" t="s">
        <v>56</v>
      </c>
      <c r="E153" s="144" t="s">
        <v>17</v>
      </c>
      <c r="F153" s="144" t="s">
        <v>0</v>
      </c>
      <c r="G153" s="144" t="s">
        <v>1054</v>
      </c>
      <c r="H153" s="79" t="s">
        <v>531</v>
      </c>
      <c r="I153" s="139"/>
      <c r="J153" s="144" t="s">
        <v>8</v>
      </c>
      <c r="K153" s="183"/>
      <c r="L153" s="183"/>
      <c r="M153" s="78"/>
    </row>
    <row r="154" spans="1:13" s="80" customFormat="1" ht="22.5" outlineLevel="1">
      <c r="A154" s="78"/>
      <c r="B154" s="148" t="s">
        <v>344</v>
      </c>
      <c r="C154" s="151" t="s">
        <v>111</v>
      </c>
      <c r="D154" s="144" t="s">
        <v>56</v>
      </c>
      <c r="E154" s="144" t="s">
        <v>17</v>
      </c>
      <c r="F154" s="144" t="s">
        <v>0</v>
      </c>
      <c r="G154" s="144" t="s">
        <v>1054</v>
      </c>
      <c r="H154" s="79" t="s">
        <v>532</v>
      </c>
      <c r="I154" s="139"/>
      <c r="J154" s="144" t="s">
        <v>8</v>
      </c>
      <c r="K154" s="183"/>
      <c r="L154" s="183"/>
      <c r="M154" s="78"/>
    </row>
    <row r="155" spans="1:13" s="80" customFormat="1" ht="22.5" outlineLevel="1">
      <c r="A155" s="78"/>
      <c r="B155" s="148" t="s">
        <v>344</v>
      </c>
      <c r="C155" s="151" t="s">
        <v>111</v>
      </c>
      <c r="D155" s="144" t="s">
        <v>56</v>
      </c>
      <c r="E155" s="144" t="s">
        <v>17</v>
      </c>
      <c r="F155" s="144" t="s">
        <v>0</v>
      </c>
      <c r="G155" s="144" t="s">
        <v>1054</v>
      </c>
      <c r="H155" s="79" t="s">
        <v>533</v>
      </c>
      <c r="I155" s="139"/>
      <c r="J155" s="144" t="s">
        <v>8</v>
      </c>
      <c r="K155" s="183"/>
      <c r="L155" s="183"/>
      <c r="M155" s="78"/>
    </row>
    <row r="156" spans="1:13" s="80" customFormat="1" ht="22.5" outlineLevel="1">
      <c r="A156" s="78"/>
      <c r="B156" s="148" t="s">
        <v>344</v>
      </c>
      <c r="C156" s="151" t="s">
        <v>111</v>
      </c>
      <c r="D156" s="144" t="s">
        <v>56</v>
      </c>
      <c r="E156" s="144" t="s">
        <v>17</v>
      </c>
      <c r="F156" s="144" t="s">
        <v>0</v>
      </c>
      <c r="G156" s="144" t="s">
        <v>1054</v>
      </c>
      <c r="H156" s="79" t="s">
        <v>534</v>
      </c>
      <c r="I156" s="139"/>
      <c r="J156" s="144" t="s">
        <v>8</v>
      </c>
      <c r="K156" s="183"/>
      <c r="L156" s="183"/>
      <c r="M156" s="78"/>
    </row>
    <row r="157" spans="1:13" s="80" customFormat="1" ht="22.5" outlineLevel="1">
      <c r="A157" s="78"/>
      <c r="B157" s="148" t="s">
        <v>344</v>
      </c>
      <c r="C157" s="151" t="s">
        <v>111</v>
      </c>
      <c r="D157" s="144" t="s">
        <v>56</v>
      </c>
      <c r="E157" s="144" t="s">
        <v>17</v>
      </c>
      <c r="F157" s="144" t="s">
        <v>0</v>
      </c>
      <c r="G157" s="144" t="s">
        <v>1054</v>
      </c>
      <c r="H157" s="79" t="s">
        <v>535</v>
      </c>
      <c r="I157" s="139"/>
      <c r="J157" s="144" t="s">
        <v>8</v>
      </c>
      <c r="K157" s="183"/>
      <c r="L157" s="183"/>
      <c r="M157" s="78"/>
    </row>
    <row r="158" spans="1:13" s="80" customFormat="1" ht="22.5" outlineLevel="1">
      <c r="A158" s="78"/>
      <c r="B158" s="148" t="s">
        <v>344</v>
      </c>
      <c r="C158" s="151" t="s">
        <v>111</v>
      </c>
      <c r="D158" s="144" t="s">
        <v>56</v>
      </c>
      <c r="E158" s="144" t="s">
        <v>17</v>
      </c>
      <c r="F158" s="144" t="s">
        <v>0</v>
      </c>
      <c r="G158" s="144" t="s">
        <v>1054</v>
      </c>
      <c r="H158" s="79" t="s">
        <v>536</v>
      </c>
      <c r="I158" s="139"/>
      <c r="J158" s="144" t="s">
        <v>8</v>
      </c>
      <c r="K158" s="183"/>
      <c r="L158" s="183"/>
      <c r="M158" s="78"/>
    </row>
    <row r="159" spans="1:13" s="80" customFormat="1" ht="22.5" outlineLevel="1">
      <c r="A159" s="78"/>
      <c r="B159" s="148" t="s">
        <v>344</v>
      </c>
      <c r="C159" s="151" t="s">
        <v>111</v>
      </c>
      <c r="D159" s="144" t="s">
        <v>56</v>
      </c>
      <c r="E159" s="144" t="s">
        <v>17</v>
      </c>
      <c r="F159" s="144" t="s">
        <v>0</v>
      </c>
      <c r="G159" s="144" t="s">
        <v>1054</v>
      </c>
      <c r="H159" s="79" t="s">
        <v>537</v>
      </c>
      <c r="I159" s="139"/>
      <c r="J159" s="144" t="s">
        <v>8</v>
      </c>
      <c r="K159" s="183"/>
      <c r="L159" s="183"/>
      <c r="M159" s="78"/>
    </row>
    <row r="160" spans="1:13" s="128" customFormat="1" ht="33.75">
      <c r="A160" s="133"/>
      <c r="B160" s="123" t="s">
        <v>345</v>
      </c>
      <c r="C160" s="111" t="s">
        <v>111</v>
      </c>
      <c r="D160" s="81" t="s">
        <v>56</v>
      </c>
      <c r="E160" s="81" t="s">
        <v>17</v>
      </c>
      <c r="F160" s="81" t="s">
        <v>0</v>
      </c>
      <c r="G160" s="145" t="s">
        <v>1189</v>
      </c>
      <c r="H160" s="129"/>
      <c r="I160" s="140" t="s">
        <v>1106</v>
      </c>
      <c r="J160" s="145" t="s">
        <v>8</v>
      </c>
      <c r="K160" s="182"/>
      <c r="L160" s="182"/>
      <c r="M160" s="133"/>
    </row>
    <row r="161" spans="1:13" s="80" customFormat="1" ht="33.75" outlineLevel="1">
      <c r="A161" s="78"/>
      <c r="B161" s="148" t="s">
        <v>345</v>
      </c>
      <c r="C161" s="151" t="s">
        <v>112</v>
      </c>
      <c r="D161" s="144" t="s">
        <v>45</v>
      </c>
      <c r="E161" s="144" t="s">
        <v>88</v>
      </c>
      <c r="F161" s="144" t="s">
        <v>321</v>
      </c>
      <c r="G161" s="146" t="s">
        <v>1189</v>
      </c>
      <c r="H161" s="135" t="s">
        <v>1</v>
      </c>
      <c r="I161" s="139"/>
      <c r="J161" s="146" t="s">
        <v>8</v>
      </c>
      <c r="K161" s="183"/>
      <c r="L161" s="183"/>
      <c r="M161" s="78"/>
    </row>
    <row r="162" spans="1:13" s="80" customFormat="1" ht="33.75" outlineLevel="1">
      <c r="A162" s="78"/>
      <c r="B162" s="148" t="s">
        <v>345</v>
      </c>
      <c r="C162" s="151" t="s">
        <v>112</v>
      </c>
      <c r="D162" s="144" t="s">
        <v>45</v>
      </c>
      <c r="E162" s="144" t="s">
        <v>88</v>
      </c>
      <c r="F162" s="144" t="s">
        <v>321</v>
      </c>
      <c r="G162" s="146" t="s">
        <v>1189</v>
      </c>
      <c r="H162" s="135" t="s">
        <v>544</v>
      </c>
      <c r="I162" s="139"/>
      <c r="J162" s="146" t="s">
        <v>8</v>
      </c>
      <c r="K162" s="183"/>
      <c r="L162" s="183"/>
      <c r="M162" s="78"/>
    </row>
    <row r="163" spans="1:13" s="80" customFormat="1" ht="33.75" outlineLevel="1">
      <c r="A163" s="78"/>
      <c r="B163" s="148" t="s">
        <v>345</v>
      </c>
      <c r="C163" s="151" t="s">
        <v>112</v>
      </c>
      <c r="D163" s="144" t="s">
        <v>45</v>
      </c>
      <c r="E163" s="144" t="s">
        <v>88</v>
      </c>
      <c r="F163" s="144" t="s">
        <v>321</v>
      </c>
      <c r="G163" s="146" t="s">
        <v>1189</v>
      </c>
      <c r="H163" s="135" t="s">
        <v>545</v>
      </c>
      <c r="I163" s="139"/>
      <c r="J163" s="146" t="s">
        <v>8</v>
      </c>
      <c r="K163" s="183"/>
      <c r="L163" s="183"/>
      <c r="M163" s="78"/>
    </row>
    <row r="164" spans="1:13" s="80" customFormat="1" ht="33.75" outlineLevel="1">
      <c r="A164" s="78"/>
      <c r="B164" s="148" t="s">
        <v>345</v>
      </c>
      <c r="C164" s="151" t="s">
        <v>112</v>
      </c>
      <c r="D164" s="144" t="s">
        <v>45</v>
      </c>
      <c r="E164" s="144" t="s">
        <v>88</v>
      </c>
      <c r="F164" s="144" t="s">
        <v>321</v>
      </c>
      <c r="G164" s="146" t="s">
        <v>1189</v>
      </c>
      <c r="H164" s="135" t="s">
        <v>546</v>
      </c>
      <c r="I164" s="139"/>
      <c r="J164" s="146" t="s">
        <v>8</v>
      </c>
      <c r="K164" s="183"/>
      <c r="L164" s="183"/>
      <c r="M164" s="78"/>
    </row>
    <row r="165" spans="1:13" s="80" customFormat="1" ht="33.75" outlineLevel="1">
      <c r="A165" s="78"/>
      <c r="B165" s="148" t="s">
        <v>345</v>
      </c>
      <c r="C165" s="151" t="s">
        <v>112</v>
      </c>
      <c r="D165" s="144" t="s">
        <v>45</v>
      </c>
      <c r="E165" s="144" t="s">
        <v>88</v>
      </c>
      <c r="F165" s="144" t="s">
        <v>321</v>
      </c>
      <c r="G165" s="146" t="s">
        <v>1189</v>
      </c>
      <c r="H165" s="135" t="s">
        <v>547</v>
      </c>
      <c r="I165" s="139"/>
      <c r="J165" s="146" t="s">
        <v>8</v>
      </c>
      <c r="K165" s="183"/>
      <c r="L165" s="183"/>
      <c r="M165" s="78"/>
    </row>
    <row r="166" spans="1:13" s="80" customFormat="1" ht="33.75" outlineLevel="1">
      <c r="A166" s="78"/>
      <c r="B166" s="148" t="s">
        <v>345</v>
      </c>
      <c r="C166" s="151" t="s">
        <v>112</v>
      </c>
      <c r="D166" s="144" t="s">
        <v>45</v>
      </c>
      <c r="E166" s="144" t="s">
        <v>88</v>
      </c>
      <c r="F166" s="144" t="s">
        <v>321</v>
      </c>
      <c r="G166" s="146" t="s">
        <v>1189</v>
      </c>
      <c r="H166" s="135" t="s">
        <v>548</v>
      </c>
      <c r="I166" s="139"/>
      <c r="J166" s="146" t="s">
        <v>8</v>
      </c>
      <c r="K166" s="183"/>
      <c r="L166" s="183"/>
      <c r="M166" s="78"/>
    </row>
    <row r="167" spans="1:13" s="128" customFormat="1" ht="22.5">
      <c r="A167" s="133"/>
      <c r="B167" s="123" t="s">
        <v>346</v>
      </c>
      <c r="C167" s="111" t="s">
        <v>112</v>
      </c>
      <c r="D167" s="81" t="s">
        <v>45</v>
      </c>
      <c r="E167" s="81" t="s">
        <v>88</v>
      </c>
      <c r="F167" s="81" t="s">
        <v>321</v>
      </c>
      <c r="G167" s="81" t="s">
        <v>360</v>
      </c>
      <c r="H167" s="119"/>
      <c r="I167" s="138" t="s">
        <v>1107</v>
      </c>
      <c r="J167" s="81" t="s">
        <v>8</v>
      </c>
      <c r="K167" s="182"/>
      <c r="L167" s="182"/>
      <c r="M167" s="133"/>
    </row>
    <row r="168" spans="1:13" s="80" customFormat="1" ht="22.5" outlineLevel="1">
      <c r="A168" s="78"/>
      <c r="B168" s="148" t="s">
        <v>346</v>
      </c>
      <c r="C168" s="151" t="s">
        <v>112</v>
      </c>
      <c r="D168" s="144" t="s">
        <v>45</v>
      </c>
      <c r="E168" s="144" t="s">
        <v>88</v>
      </c>
      <c r="F168" s="144" t="s">
        <v>321</v>
      </c>
      <c r="G168" s="144" t="s">
        <v>360</v>
      </c>
      <c r="H168" s="79" t="s">
        <v>549</v>
      </c>
      <c r="I168" s="139"/>
      <c r="J168" s="144" t="s">
        <v>8</v>
      </c>
      <c r="K168" s="183"/>
      <c r="L168" s="183"/>
      <c r="M168" s="78"/>
    </row>
    <row r="169" spans="1:13" s="80" customFormat="1" ht="22.5" outlineLevel="1">
      <c r="A169" s="78"/>
      <c r="B169" s="148" t="s">
        <v>346</v>
      </c>
      <c r="C169" s="151" t="s">
        <v>112</v>
      </c>
      <c r="D169" s="144" t="s">
        <v>45</v>
      </c>
      <c r="E169" s="144" t="s">
        <v>88</v>
      </c>
      <c r="F169" s="144" t="s">
        <v>321</v>
      </c>
      <c r="G169" s="144" t="s">
        <v>360</v>
      </c>
      <c r="H169" s="79" t="s">
        <v>550</v>
      </c>
      <c r="I169" s="139"/>
      <c r="J169" s="144" t="s">
        <v>8</v>
      </c>
      <c r="K169" s="183"/>
      <c r="L169" s="183"/>
      <c r="M169" s="78"/>
    </row>
    <row r="170" spans="1:13" s="80" customFormat="1" ht="22.5" outlineLevel="1">
      <c r="A170" s="78"/>
      <c r="B170" s="148" t="s">
        <v>346</v>
      </c>
      <c r="C170" s="151" t="s">
        <v>112</v>
      </c>
      <c r="D170" s="144" t="s">
        <v>45</v>
      </c>
      <c r="E170" s="144" t="s">
        <v>88</v>
      </c>
      <c r="F170" s="144" t="s">
        <v>321</v>
      </c>
      <c r="G170" s="144" t="s">
        <v>360</v>
      </c>
      <c r="H170" s="79" t="s">
        <v>551</v>
      </c>
      <c r="I170" s="139"/>
      <c r="J170" s="144" t="s">
        <v>8</v>
      </c>
      <c r="K170" s="183"/>
      <c r="L170" s="183"/>
      <c r="M170" s="78"/>
    </row>
    <row r="171" spans="1:13" s="80" customFormat="1" ht="22.5" outlineLevel="1">
      <c r="A171" s="78"/>
      <c r="B171" s="148" t="s">
        <v>346</v>
      </c>
      <c r="C171" s="151" t="s">
        <v>112</v>
      </c>
      <c r="D171" s="144" t="s">
        <v>45</v>
      </c>
      <c r="E171" s="144" t="s">
        <v>88</v>
      </c>
      <c r="F171" s="144" t="s">
        <v>321</v>
      </c>
      <c r="G171" s="144" t="s">
        <v>360</v>
      </c>
      <c r="H171" s="79" t="s">
        <v>552</v>
      </c>
      <c r="I171" s="139"/>
      <c r="J171" s="144" t="s">
        <v>8</v>
      </c>
      <c r="K171" s="183"/>
      <c r="L171" s="183"/>
      <c r="M171" s="78"/>
    </row>
    <row r="172" spans="1:13" s="80" customFormat="1" ht="22.5" outlineLevel="1">
      <c r="A172" s="78"/>
      <c r="B172" s="148" t="s">
        <v>346</v>
      </c>
      <c r="C172" s="151" t="s">
        <v>112</v>
      </c>
      <c r="D172" s="144" t="s">
        <v>45</v>
      </c>
      <c r="E172" s="144" t="s">
        <v>88</v>
      </c>
      <c r="F172" s="144" t="s">
        <v>321</v>
      </c>
      <c r="G172" s="144" t="s">
        <v>360</v>
      </c>
      <c r="H172" s="79" t="s">
        <v>553</v>
      </c>
      <c r="I172" s="139"/>
      <c r="J172" s="144" t="s">
        <v>8</v>
      </c>
      <c r="K172" s="183"/>
      <c r="L172" s="183"/>
      <c r="M172" s="78"/>
    </row>
    <row r="173" spans="1:13" s="80" customFormat="1" ht="22.5" outlineLevel="1">
      <c r="A173" s="78"/>
      <c r="B173" s="148" t="s">
        <v>346</v>
      </c>
      <c r="C173" s="151" t="s">
        <v>112</v>
      </c>
      <c r="D173" s="144" t="s">
        <v>45</v>
      </c>
      <c r="E173" s="144" t="s">
        <v>88</v>
      </c>
      <c r="F173" s="144" t="s">
        <v>321</v>
      </c>
      <c r="G173" s="144" t="s">
        <v>360</v>
      </c>
      <c r="H173" s="79" t="s">
        <v>554</v>
      </c>
      <c r="I173" s="139"/>
      <c r="J173" s="144" t="s">
        <v>8</v>
      </c>
      <c r="K173" s="183"/>
      <c r="L173" s="183"/>
      <c r="M173" s="78"/>
    </row>
    <row r="174" spans="1:13" s="128" customFormat="1" ht="22.5">
      <c r="A174" s="133"/>
      <c r="B174" s="123" t="s">
        <v>347</v>
      </c>
      <c r="C174" s="111" t="s">
        <v>113</v>
      </c>
      <c r="D174" s="81" t="s">
        <v>46</v>
      </c>
      <c r="E174" s="81" t="s">
        <v>19</v>
      </c>
      <c r="F174" s="81" t="s">
        <v>1147</v>
      </c>
      <c r="G174" s="81" t="s">
        <v>674</v>
      </c>
      <c r="H174" s="119"/>
      <c r="I174" s="121" t="s">
        <v>1188</v>
      </c>
      <c r="J174" s="81" t="s">
        <v>8</v>
      </c>
      <c r="K174" s="182"/>
      <c r="L174" s="182"/>
      <c r="M174" s="133"/>
    </row>
    <row r="175" spans="1:13" s="80" customFormat="1" ht="33.75" outlineLevel="1">
      <c r="A175" s="78"/>
      <c r="B175" s="148" t="s">
        <v>347</v>
      </c>
      <c r="C175" s="148" t="s">
        <v>113</v>
      </c>
      <c r="D175" s="144" t="s">
        <v>46</v>
      </c>
      <c r="E175" s="144" t="s">
        <v>19</v>
      </c>
      <c r="F175" s="144" t="s">
        <v>317</v>
      </c>
      <c r="G175" s="144" t="s">
        <v>674</v>
      </c>
      <c r="H175" s="79" t="s">
        <v>1418</v>
      </c>
      <c r="I175" s="139" t="s">
        <v>1417</v>
      </c>
      <c r="J175" s="144" t="s">
        <v>8</v>
      </c>
      <c r="K175" s="183"/>
      <c r="L175" s="183"/>
      <c r="M175" s="78"/>
    </row>
    <row r="176" spans="1:13" s="80" customFormat="1" ht="33.75" outlineLevel="1">
      <c r="A176" s="78"/>
      <c r="B176" s="148" t="s">
        <v>347</v>
      </c>
      <c r="C176" s="148" t="s">
        <v>113</v>
      </c>
      <c r="D176" s="144" t="s">
        <v>46</v>
      </c>
      <c r="E176" s="144" t="s">
        <v>19</v>
      </c>
      <c r="F176" s="144" t="s">
        <v>317</v>
      </c>
      <c r="G176" s="144" t="s">
        <v>674</v>
      </c>
      <c r="H176" s="79" t="s">
        <v>1419</v>
      </c>
      <c r="I176" s="139" t="s">
        <v>1185</v>
      </c>
      <c r="J176" s="144" t="s">
        <v>8</v>
      </c>
      <c r="K176" s="183"/>
      <c r="L176" s="183"/>
      <c r="M176" s="78"/>
    </row>
    <row r="177" spans="1:13" s="80" customFormat="1" ht="22.5" outlineLevel="1">
      <c r="A177" s="78"/>
      <c r="B177" s="148" t="s">
        <v>347</v>
      </c>
      <c r="C177" s="148" t="s">
        <v>113</v>
      </c>
      <c r="D177" s="144" t="s">
        <v>46</v>
      </c>
      <c r="E177" s="144" t="s">
        <v>19</v>
      </c>
      <c r="F177" s="144" t="s">
        <v>317</v>
      </c>
      <c r="G177" s="144" t="s">
        <v>674</v>
      </c>
      <c r="H177" s="79" t="s">
        <v>555</v>
      </c>
      <c r="I177" s="139"/>
      <c r="J177" s="144" t="s">
        <v>8</v>
      </c>
      <c r="K177" s="183"/>
      <c r="L177" s="183"/>
      <c r="M177" s="78"/>
    </row>
    <row r="178" spans="1:13" s="80" customFormat="1" ht="22.5" outlineLevel="1">
      <c r="A178" s="78"/>
      <c r="B178" s="148" t="s">
        <v>347</v>
      </c>
      <c r="C178" s="148" t="s">
        <v>113</v>
      </c>
      <c r="D178" s="144" t="s">
        <v>46</v>
      </c>
      <c r="E178" s="144" t="s">
        <v>19</v>
      </c>
      <c r="F178" s="144" t="s">
        <v>317</v>
      </c>
      <c r="G178" s="144" t="s">
        <v>674</v>
      </c>
      <c r="H178" s="79" t="s">
        <v>556</v>
      </c>
      <c r="I178" s="139"/>
      <c r="J178" s="144" t="s">
        <v>8</v>
      </c>
      <c r="K178" s="183"/>
      <c r="L178" s="183"/>
      <c r="M178" s="78"/>
    </row>
    <row r="179" spans="1:13" s="80" customFormat="1" ht="22.5" outlineLevel="1">
      <c r="A179" s="78"/>
      <c r="B179" s="148" t="s">
        <v>347</v>
      </c>
      <c r="C179" s="148" t="s">
        <v>113</v>
      </c>
      <c r="D179" s="144" t="s">
        <v>46</v>
      </c>
      <c r="E179" s="144" t="s">
        <v>19</v>
      </c>
      <c r="F179" s="144" t="s">
        <v>317</v>
      </c>
      <c r="G179" s="144" t="s">
        <v>674</v>
      </c>
      <c r="H179" s="79" t="s">
        <v>557</v>
      </c>
      <c r="I179" s="139"/>
      <c r="J179" s="144" t="s">
        <v>8</v>
      </c>
      <c r="K179" s="183"/>
      <c r="L179" s="183"/>
      <c r="M179" s="78"/>
    </row>
    <row r="180" spans="1:13" s="80" customFormat="1" ht="22.5" outlineLevel="1">
      <c r="A180" s="78"/>
      <c r="B180" s="148" t="s">
        <v>347</v>
      </c>
      <c r="C180" s="148" t="s">
        <v>113</v>
      </c>
      <c r="D180" s="144" t="s">
        <v>46</v>
      </c>
      <c r="E180" s="144" t="s">
        <v>19</v>
      </c>
      <c r="F180" s="144" t="s">
        <v>317</v>
      </c>
      <c r="G180" s="144" t="s">
        <v>674</v>
      </c>
      <c r="H180" s="79" t="s">
        <v>558</v>
      </c>
      <c r="I180" s="139"/>
      <c r="J180" s="144" t="s">
        <v>8</v>
      </c>
      <c r="K180" s="183"/>
      <c r="L180" s="183"/>
      <c r="M180" s="78"/>
    </row>
    <row r="181" spans="1:13" s="80" customFormat="1" ht="22.5" outlineLevel="1">
      <c r="A181" s="78"/>
      <c r="B181" s="148" t="s">
        <v>347</v>
      </c>
      <c r="C181" s="148" t="s">
        <v>113</v>
      </c>
      <c r="D181" s="144" t="s">
        <v>46</v>
      </c>
      <c r="E181" s="144" t="s">
        <v>19</v>
      </c>
      <c r="F181" s="144" t="s">
        <v>317</v>
      </c>
      <c r="G181" s="144" t="s">
        <v>674</v>
      </c>
      <c r="H181" s="79" t="s">
        <v>559</v>
      </c>
      <c r="I181" s="139"/>
      <c r="J181" s="144" t="s">
        <v>8</v>
      </c>
      <c r="K181" s="183"/>
      <c r="L181" s="183"/>
      <c r="M181" s="78"/>
    </row>
    <row r="182" spans="1:13" s="80" customFormat="1" ht="22.5" outlineLevel="1">
      <c r="A182" s="78"/>
      <c r="B182" s="148" t="s">
        <v>347</v>
      </c>
      <c r="C182" s="148" t="s">
        <v>113</v>
      </c>
      <c r="D182" s="144" t="s">
        <v>46</v>
      </c>
      <c r="E182" s="144" t="s">
        <v>19</v>
      </c>
      <c r="F182" s="144" t="s">
        <v>317</v>
      </c>
      <c r="G182" s="144" t="s">
        <v>674</v>
      </c>
      <c r="H182" s="79" t="s">
        <v>560</v>
      </c>
      <c r="I182" s="139"/>
      <c r="J182" s="144" t="s">
        <v>8</v>
      </c>
      <c r="K182" s="183"/>
      <c r="L182" s="183"/>
      <c r="M182" s="78"/>
    </row>
    <row r="183" spans="1:13" s="80" customFormat="1" ht="22.5" outlineLevel="1">
      <c r="A183" s="78"/>
      <c r="B183" s="148" t="s">
        <v>347</v>
      </c>
      <c r="C183" s="148" t="s">
        <v>113</v>
      </c>
      <c r="D183" s="144" t="s">
        <v>46</v>
      </c>
      <c r="E183" s="144" t="s">
        <v>19</v>
      </c>
      <c r="F183" s="144" t="s">
        <v>317</v>
      </c>
      <c r="G183" s="144" t="s">
        <v>674</v>
      </c>
      <c r="H183" s="79" t="s">
        <v>561</v>
      </c>
      <c r="I183" s="139"/>
      <c r="J183" s="144" t="s">
        <v>8</v>
      </c>
      <c r="K183" s="183"/>
      <c r="L183" s="183"/>
      <c r="M183" s="78"/>
    </row>
    <row r="184" spans="1:13" s="80" customFormat="1" ht="22.5" outlineLevel="1">
      <c r="A184" s="78"/>
      <c r="B184" s="148" t="s">
        <v>347</v>
      </c>
      <c r="C184" s="148" t="s">
        <v>113</v>
      </c>
      <c r="D184" s="144" t="s">
        <v>46</v>
      </c>
      <c r="E184" s="144" t="s">
        <v>19</v>
      </c>
      <c r="F184" s="144" t="s">
        <v>317</v>
      </c>
      <c r="G184" s="144" t="s">
        <v>674</v>
      </c>
      <c r="H184" s="79" t="s">
        <v>562</v>
      </c>
      <c r="I184" s="139"/>
      <c r="J184" s="144" t="s">
        <v>8</v>
      </c>
      <c r="K184" s="183"/>
      <c r="L184" s="183"/>
      <c r="M184" s="78"/>
    </row>
    <row r="185" spans="1:13" s="80" customFormat="1" ht="22.5" outlineLevel="1">
      <c r="A185" s="78"/>
      <c r="B185" s="148" t="s">
        <v>347</v>
      </c>
      <c r="C185" s="148" t="s">
        <v>113</v>
      </c>
      <c r="D185" s="144" t="s">
        <v>46</v>
      </c>
      <c r="E185" s="144" t="s">
        <v>19</v>
      </c>
      <c r="F185" s="144" t="s">
        <v>317</v>
      </c>
      <c r="G185" s="144" t="s">
        <v>674</v>
      </c>
      <c r="H185" s="79" t="s">
        <v>563</v>
      </c>
      <c r="I185" s="139"/>
      <c r="J185" s="144" t="s">
        <v>8</v>
      </c>
      <c r="K185" s="183"/>
      <c r="L185" s="183"/>
      <c r="M185" s="78"/>
    </row>
    <row r="186" spans="1:13" s="80" customFormat="1" ht="22.5" outlineLevel="1">
      <c r="A186" s="78"/>
      <c r="B186" s="148" t="s">
        <v>347</v>
      </c>
      <c r="C186" s="148" t="s">
        <v>113</v>
      </c>
      <c r="D186" s="144" t="s">
        <v>46</v>
      </c>
      <c r="E186" s="144" t="s">
        <v>19</v>
      </c>
      <c r="F186" s="144" t="s">
        <v>317</v>
      </c>
      <c r="G186" s="144" t="s">
        <v>674</v>
      </c>
      <c r="H186" s="79" t="s">
        <v>564</v>
      </c>
      <c r="I186" s="139"/>
      <c r="J186" s="144" t="s">
        <v>8</v>
      </c>
      <c r="K186" s="183"/>
      <c r="L186" s="183"/>
      <c r="M186" s="78"/>
    </row>
    <row r="187" spans="1:13" s="80" customFormat="1" ht="22.5" outlineLevel="1">
      <c r="A187" s="78"/>
      <c r="B187" s="148" t="s">
        <v>347</v>
      </c>
      <c r="C187" s="148" t="s">
        <v>113</v>
      </c>
      <c r="D187" s="144" t="s">
        <v>46</v>
      </c>
      <c r="E187" s="144" t="s">
        <v>19</v>
      </c>
      <c r="F187" s="144" t="s">
        <v>317</v>
      </c>
      <c r="G187" s="144" t="s">
        <v>674</v>
      </c>
      <c r="H187" s="79" t="s">
        <v>565</v>
      </c>
      <c r="I187" s="139"/>
      <c r="J187" s="144" t="s">
        <v>8</v>
      </c>
      <c r="K187" s="183"/>
      <c r="L187" s="183"/>
      <c r="M187" s="78"/>
    </row>
    <row r="188" spans="1:13" s="80" customFormat="1" ht="22.5" outlineLevel="1">
      <c r="A188" s="78"/>
      <c r="B188" s="148" t="s">
        <v>347</v>
      </c>
      <c r="C188" s="148" t="s">
        <v>113</v>
      </c>
      <c r="D188" s="144" t="s">
        <v>46</v>
      </c>
      <c r="E188" s="144" t="s">
        <v>19</v>
      </c>
      <c r="F188" s="144" t="s">
        <v>317</v>
      </c>
      <c r="G188" s="144" t="s">
        <v>674</v>
      </c>
      <c r="H188" s="79" t="s">
        <v>586</v>
      </c>
      <c r="I188" s="139"/>
      <c r="J188" s="144" t="s">
        <v>8</v>
      </c>
      <c r="K188" s="183"/>
      <c r="L188" s="183"/>
      <c r="M188" s="78"/>
    </row>
    <row r="189" spans="1:13" s="80" customFormat="1" ht="22.5" outlineLevel="1">
      <c r="A189" s="78"/>
      <c r="B189" s="148" t="s">
        <v>347</v>
      </c>
      <c r="C189" s="148" t="s">
        <v>113</v>
      </c>
      <c r="D189" s="144" t="s">
        <v>46</v>
      </c>
      <c r="E189" s="144" t="s">
        <v>19</v>
      </c>
      <c r="F189" s="144" t="s">
        <v>317</v>
      </c>
      <c r="G189" s="144" t="s">
        <v>674</v>
      </c>
      <c r="H189" s="79" t="s">
        <v>587</v>
      </c>
      <c r="I189" s="139"/>
      <c r="J189" s="144" t="s">
        <v>8</v>
      </c>
      <c r="K189" s="183"/>
      <c r="L189" s="183"/>
      <c r="M189" s="78"/>
    </row>
    <row r="190" spans="1:13" s="80" customFormat="1" ht="22.5" outlineLevel="1">
      <c r="A190" s="78"/>
      <c r="B190" s="148" t="s">
        <v>347</v>
      </c>
      <c r="C190" s="148" t="s">
        <v>113</v>
      </c>
      <c r="D190" s="144" t="s">
        <v>46</v>
      </c>
      <c r="E190" s="144" t="s">
        <v>19</v>
      </c>
      <c r="F190" s="144" t="s">
        <v>317</v>
      </c>
      <c r="G190" s="144" t="s">
        <v>674</v>
      </c>
      <c r="H190" s="79" t="s">
        <v>566</v>
      </c>
      <c r="I190" s="139"/>
      <c r="J190" s="144" t="s">
        <v>8</v>
      </c>
      <c r="K190" s="183"/>
      <c r="L190" s="183"/>
      <c r="M190" s="78"/>
    </row>
    <row r="191" spans="1:13" s="80" customFormat="1" ht="22.5" outlineLevel="1">
      <c r="A191" s="78"/>
      <c r="B191" s="148" t="s">
        <v>347</v>
      </c>
      <c r="C191" s="148" t="s">
        <v>113</v>
      </c>
      <c r="D191" s="144" t="s">
        <v>46</v>
      </c>
      <c r="E191" s="144" t="s">
        <v>19</v>
      </c>
      <c r="F191" s="144" t="s">
        <v>317</v>
      </c>
      <c r="G191" s="144" t="s">
        <v>674</v>
      </c>
      <c r="H191" s="79" t="s">
        <v>567</v>
      </c>
      <c r="I191" s="139"/>
      <c r="J191" s="144" t="s">
        <v>8</v>
      </c>
      <c r="K191" s="183"/>
      <c r="L191" s="183"/>
      <c r="M191" s="78"/>
    </row>
    <row r="192" spans="1:13" s="128" customFormat="1" ht="33.75">
      <c r="A192" s="133"/>
      <c r="B192" s="123" t="s">
        <v>348</v>
      </c>
      <c r="C192" s="111" t="s">
        <v>113</v>
      </c>
      <c r="D192" s="81" t="s">
        <v>46</v>
      </c>
      <c r="E192" s="81" t="s">
        <v>19</v>
      </c>
      <c r="F192" s="81" t="s">
        <v>1147</v>
      </c>
      <c r="G192" s="81" t="s">
        <v>361</v>
      </c>
      <c r="H192" s="119"/>
      <c r="I192" s="121" t="s">
        <v>1108</v>
      </c>
      <c r="J192" s="81" t="s">
        <v>8</v>
      </c>
      <c r="K192" s="182"/>
      <c r="L192" s="182"/>
      <c r="M192" s="133"/>
    </row>
    <row r="193" spans="1:13" s="80" customFormat="1" ht="22.5" outlineLevel="1">
      <c r="A193" s="78"/>
      <c r="B193" s="154" t="s">
        <v>348</v>
      </c>
      <c r="C193" s="155" t="s">
        <v>113</v>
      </c>
      <c r="D193" s="156" t="s">
        <v>46</v>
      </c>
      <c r="E193" s="156" t="s">
        <v>19</v>
      </c>
      <c r="F193" s="156" t="s">
        <v>317</v>
      </c>
      <c r="G193" s="156" t="s">
        <v>361</v>
      </c>
      <c r="H193" s="79" t="s">
        <v>568</v>
      </c>
      <c r="I193" s="134"/>
      <c r="J193" s="156" t="s">
        <v>8</v>
      </c>
      <c r="K193" s="183"/>
      <c r="L193" s="183"/>
      <c r="M193" s="78"/>
    </row>
    <row r="194" spans="1:13" s="80" customFormat="1" ht="22.5" outlineLevel="1">
      <c r="A194" s="78"/>
      <c r="B194" s="154" t="s">
        <v>348</v>
      </c>
      <c r="C194" s="155" t="s">
        <v>113</v>
      </c>
      <c r="D194" s="156" t="s">
        <v>46</v>
      </c>
      <c r="E194" s="156" t="s">
        <v>19</v>
      </c>
      <c r="F194" s="156" t="s">
        <v>317</v>
      </c>
      <c r="G194" s="156" t="s">
        <v>361</v>
      </c>
      <c r="H194" s="79" t="s">
        <v>569</v>
      </c>
      <c r="I194" s="134"/>
      <c r="J194" s="156" t="s">
        <v>8</v>
      </c>
      <c r="K194" s="183"/>
      <c r="L194" s="183"/>
      <c r="M194" s="78"/>
    </row>
    <row r="195" spans="1:13" s="80" customFormat="1" ht="22.5" outlineLevel="1">
      <c r="A195" s="78"/>
      <c r="B195" s="154" t="s">
        <v>348</v>
      </c>
      <c r="C195" s="155" t="s">
        <v>113</v>
      </c>
      <c r="D195" s="156" t="s">
        <v>46</v>
      </c>
      <c r="E195" s="156" t="s">
        <v>19</v>
      </c>
      <c r="F195" s="156" t="s">
        <v>317</v>
      </c>
      <c r="G195" s="156" t="s">
        <v>361</v>
      </c>
      <c r="H195" s="79" t="s">
        <v>469</v>
      </c>
      <c r="I195" s="134"/>
      <c r="J195" s="156" t="s">
        <v>8</v>
      </c>
      <c r="K195" s="183"/>
      <c r="L195" s="183"/>
      <c r="M195" s="78"/>
    </row>
    <row r="196" spans="1:13" s="80" customFormat="1" ht="22.5" outlineLevel="1">
      <c r="A196" s="78"/>
      <c r="B196" s="154" t="s">
        <v>348</v>
      </c>
      <c r="C196" s="155" t="s">
        <v>113</v>
      </c>
      <c r="D196" s="156" t="s">
        <v>46</v>
      </c>
      <c r="E196" s="156" t="s">
        <v>19</v>
      </c>
      <c r="F196" s="156" t="s">
        <v>317</v>
      </c>
      <c r="G196" s="156" t="s">
        <v>361</v>
      </c>
      <c r="H196" s="79" t="s">
        <v>480</v>
      </c>
      <c r="I196" s="134"/>
      <c r="J196" s="156" t="s">
        <v>8</v>
      </c>
      <c r="K196" s="183"/>
      <c r="L196" s="183"/>
      <c r="M196" s="78"/>
    </row>
    <row r="197" spans="1:13" s="80" customFormat="1" ht="22.5" outlineLevel="1">
      <c r="A197" s="78"/>
      <c r="B197" s="154" t="s">
        <v>348</v>
      </c>
      <c r="C197" s="155" t="s">
        <v>113</v>
      </c>
      <c r="D197" s="156" t="s">
        <v>46</v>
      </c>
      <c r="E197" s="156" t="s">
        <v>19</v>
      </c>
      <c r="F197" s="156" t="s">
        <v>317</v>
      </c>
      <c r="G197" s="156" t="s">
        <v>361</v>
      </c>
      <c r="H197" s="79" t="s">
        <v>570</v>
      </c>
      <c r="I197" s="134"/>
      <c r="J197" s="156" t="s">
        <v>8</v>
      </c>
      <c r="K197" s="183"/>
      <c r="L197" s="183"/>
      <c r="M197" s="78"/>
    </row>
    <row r="198" spans="1:13" s="80" customFormat="1" ht="22.5" outlineLevel="1">
      <c r="A198" s="78"/>
      <c r="B198" s="154" t="s">
        <v>348</v>
      </c>
      <c r="C198" s="155" t="s">
        <v>113</v>
      </c>
      <c r="D198" s="156" t="s">
        <v>46</v>
      </c>
      <c r="E198" s="156" t="s">
        <v>19</v>
      </c>
      <c r="F198" s="156" t="s">
        <v>317</v>
      </c>
      <c r="G198" s="156" t="s">
        <v>361</v>
      </c>
      <c r="H198" s="79" t="s">
        <v>571</v>
      </c>
      <c r="I198" s="134"/>
      <c r="J198" s="156" t="s">
        <v>8</v>
      </c>
      <c r="K198" s="183"/>
      <c r="L198" s="183"/>
      <c r="M198" s="78"/>
    </row>
    <row r="199" spans="1:13" s="128" customFormat="1" ht="33.75">
      <c r="A199" s="133"/>
      <c r="B199" s="123" t="s">
        <v>349</v>
      </c>
      <c r="C199" s="111" t="s">
        <v>113</v>
      </c>
      <c r="D199" s="81" t="s">
        <v>46</v>
      </c>
      <c r="E199" s="81" t="s">
        <v>19</v>
      </c>
      <c r="F199" s="81" t="s">
        <v>1147</v>
      </c>
      <c r="G199" s="81" t="s">
        <v>364</v>
      </c>
      <c r="H199" s="119"/>
      <c r="I199" s="138" t="s">
        <v>1109</v>
      </c>
      <c r="J199" s="81" t="s">
        <v>8</v>
      </c>
      <c r="K199" s="182"/>
      <c r="L199" s="182"/>
      <c r="M199" s="133"/>
    </row>
    <row r="200" spans="1:13" s="80" customFormat="1" ht="33.75" outlineLevel="1">
      <c r="A200" s="78"/>
      <c r="B200" s="154" t="s">
        <v>349</v>
      </c>
      <c r="C200" s="155" t="s">
        <v>113</v>
      </c>
      <c r="D200" s="156" t="s">
        <v>46</v>
      </c>
      <c r="E200" s="156" t="s">
        <v>19</v>
      </c>
      <c r="F200" s="156" t="s">
        <v>1147</v>
      </c>
      <c r="G200" s="156" t="s">
        <v>364</v>
      </c>
      <c r="H200" s="79" t="s">
        <v>584</v>
      </c>
      <c r="I200" s="134"/>
      <c r="J200" s="156" t="s">
        <v>8</v>
      </c>
      <c r="K200" s="183"/>
      <c r="L200" s="183"/>
      <c r="M200" s="78"/>
    </row>
    <row r="201" spans="1:13" s="80" customFormat="1" ht="33.75" outlineLevel="1">
      <c r="A201" s="78"/>
      <c r="B201" s="154" t="s">
        <v>349</v>
      </c>
      <c r="C201" s="155" t="s">
        <v>113</v>
      </c>
      <c r="D201" s="156" t="s">
        <v>46</v>
      </c>
      <c r="E201" s="156" t="s">
        <v>19</v>
      </c>
      <c r="F201" s="156" t="s">
        <v>1147</v>
      </c>
      <c r="G201" s="156" t="s">
        <v>364</v>
      </c>
      <c r="H201" s="79" t="s">
        <v>1420</v>
      </c>
      <c r="I201" s="134"/>
      <c r="J201" s="156" t="s">
        <v>8</v>
      </c>
      <c r="K201" s="183"/>
      <c r="L201" s="183"/>
      <c r="M201" s="78"/>
    </row>
    <row r="202" spans="1:13" s="80" customFormat="1" ht="33.75" outlineLevel="1">
      <c r="A202" s="78"/>
      <c r="B202" s="154" t="s">
        <v>349</v>
      </c>
      <c r="C202" s="155" t="s">
        <v>113</v>
      </c>
      <c r="D202" s="156" t="s">
        <v>46</v>
      </c>
      <c r="E202" s="156" t="s">
        <v>19</v>
      </c>
      <c r="F202" s="156" t="s">
        <v>1147</v>
      </c>
      <c r="G202" s="156" t="s">
        <v>364</v>
      </c>
      <c r="H202" s="79" t="s">
        <v>585</v>
      </c>
      <c r="I202" s="134"/>
      <c r="J202" s="156" t="s">
        <v>8</v>
      </c>
      <c r="K202" s="183"/>
      <c r="L202" s="183"/>
      <c r="M202" s="78"/>
    </row>
    <row r="203" spans="1:13" s="128" customFormat="1" ht="33.75">
      <c r="A203" s="133"/>
      <c r="B203" s="123" t="s">
        <v>350</v>
      </c>
      <c r="C203" s="111" t="s">
        <v>113</v>
      </c>
      <c r="D203" s="81" t="s">
        <v>46</v>
      </c>
      <c r="E203" s="81" t="s">
        <v>19</v>
      </c>
      <c r="F203" s="81" t="s">
        <v>1147</v>
      </c>
      <c r="G203" s="81" t="s">
        <v>365</v>
      </c>
      <c r="H203" s="119"/>
      <c r="I203" s="138" t="s">
        <v>1110</v>
      </c>
      <c r="J203" s="81" t="s">
        <v>8</v>
      </c>
      <c r="K203" s="182"/>
      <c r="L203" s="182"/>
      <c r="M203" s="133"/>
    </row>
    <row r="204" spans="1:13" s="80" customFormat="1" ht="33.75" outlineLevel="1">
      <c r="A204" s="78"/>
      <c r="B204" s="154" t="s">
        <v>350</v>
      </c>
      <c r="C204" s="155" t="s">
        <v>113</v>
      </c>
      <c r="D204" s="156" t="s">
        <v>46</v>
      </c>
      <c r="E204" s="156" t="s">
        <v>19</v>
      </c>
      <c r="F204" s="156" t="s">
        <v>1147</v>
      </c>
      <c r="G204" s="156" t="s">
        <v>365</v>
      </c>
      <c r="H204" s="79" t="s">
        <v>588</v>
      </c>
      <c r="I204" s="134"/>
      <c r="J204" s="156" t="s">
        <v>8</v>
      </c>
      <c r="K204" s="183"/>
      <c r="L204" s="183"/>
      <c r="M204" s="78"/>
    </row>
    <row r="205" spans="1:13" s="80" customFormat="1" ht="33.75" outlineLevel="1">
      <c r="A205" s="78"/>
      <c r="B205" s="154" t="s">
        <v>350</v>
      </c>
      <c r="C205" s="155" t="s">
        <v>113</v>
      </c>
      <c r="D205" s="156" t="s">
        <v>46</v>
      </c>
      <c r="E205" s="156" t="s">
        <v>19</v>
      </c>
      <c r="F205" s="156" t="s">
        <v>1147</v>
      </c>
      <c r="G205" s="156" t="s">
        <v>365</v>
      </c>
      <c r="H205" s="79" t="s">
        <v>1421</v>
      </c>
      <c r="I205" s="134"/>
      <c r="J205" s="156" t="s">
        <v>8</v>
      </c>
      <c r="K205" s="183"/>
      <c r="L205" s="183"/>
      <c r="M205" s="78"/>
    </row>
    <row r="206" spans="1:13" s="80" customFormat="1" ht="33.75" outlineLevel="1">
      <c r="A206" s="78"/>
      <c r="B206" s="154" t="s">
        <v>350</v>
      </c>
      <c r="C206" s="155" t="s">
        <v>113</v>
      </c>
      <c r="D206" s="156" t="s">
        <v>46</v>
      </c>
      <c r="E206" s="156" t="s">
        <v>19</v>
      </c>
      <c r="F206" s="156" t="s">
        <v>1147</v>
      </c>
      <c r="G206" s="156" t="s">
        <v>365</v>
      </c>
      <c r="H206" s="79" t="s">
        <v>585</v>
      </c>
      <c r="I206" s="134"/>
      <c r="J206" s="156" t="s">
        <v>8</v>
      </c>
      <c r="K206" s="183"/>
      <c r="L206" s="183"/>
      <c r="M206" s="78"/>
    </row>
    <row r="207" spans="1:13" ht="22.5">
      <c r="A207" s="126"/>
      <c r="B207" s="174" t="s">
        <v>351</v>
      </c>
      <c r="C207" s="152" t="s">
        <v>113</v>
      </c>
      <c r="D207" s="153" t="s">
        <v>46</v>
      </c>
      <c r="E207" s="153" t="s">
        <v>19</v>
      </c>
      <c r="F207" s="153" t="s">
        <v>1147</v>
      </c>
      <c r="G207" s="153" t="s">
        <v>1220</v>
      </c>
      <c r="H207" s="176"/>
      <c r="I207" s="175" t="s">
        <v>1222</v>
      </c>
      <c r="J207" s="81" t="s">
        <v>8</v>
      </c>
      <c r="K207" s="186"/>
      <c r="L207" s="186"/>
      <c r="M207" s="126"/>
    </row>
    <row r="208" spans="1:13" s="128" customFormat="1" ht="45" outlineLevel="1">
      <c r="A208" s="133"/>
      <c r="B208" s="123" t="s">
        <v>351</v>
      </c>
      <c r="C208" s="111" t="s">
        <v>113</v>
      </c>
      <c r="D208" s="81" t="s">
        <v>46</v>
      </c>
      <c r="E208" s="81" t="s">
        <v>19</v>
      </c>
      <c r="F208" s="81" t="s">
        <v>1147</v>
      </c>
      <c r="G208" s="81" t="s">
        <v>1295</v>
      </c>
      <c r="H208" s="119" t="s">
        <v>362</v>
      </c>
      <c r="I208" s="121" t="s">
        <v>1186</v>
      </c>
      <c r="J208" s="81" t="s">
        <v>8</v>
      </c>
      <c r="K208" s="182"/>
      <c r="L208" s="182"/>
      <c r="M208" s="133"/>
    </row>
    <row r="209" spans="1:13" s="80" customFormat="1" ht="45" outlineLevel="1">
      <c r="A209" s="78"/>
      <c r="B209" s="154" t="s">
        <v>351</v>
      </c>
      <c r="C209" s="155" t="s">
        <v>113</v>
      </c>
      <c r="D209" s="156" t="s">
        <v>46</v>
      </c>
      <c r="E209" s="156" t="s">
        <v>19</v>
      </c>
      <c r="F209" s="156" t="s">
        <v>1147</v>
      </c>
      <c r="G209" s="156" t="s">
        <v>1295</v>
      </c>
      <c r="H209" s="79" t="s">
        <v>572</v>
      </c>
      <c r="I209" s="134"/>
      <c r="J209" s="156" t="s">
        <v>8</v>
      </c>
      <c r="K209" s="183"/>
      <c r="L209" s="183"/>
      <c r="M209" s="78"/>
    </row>
    <row r="210" spans="1:13" s="80" customFormat="1" ht="45" outlineLevel="1">
      <c r="A210" s="78"/>
      <c r="B210" s="154" t="s">
        <v>351</v>
      </c>
      <c r="C210" s="155" t="s">
        <v>113</v>
      </c>
      <c r="D210" s="156" t="s">
        <v>46</v>
      </c>
      <c r="E210" s="156" t="s">
        <v>19</v>
      </c>
      <c r="F210" s="156" t="s">
        <v>1147</v>
      </c>
      <c r="G210" s="156" t="s">
        <v>1295</v>
      </c>
      <c r="H210" s="79" t="s">
        <v>573</v>
      </c>
      <c r="I210" s="134"/>
      <c r="J210" s="156" t="s">
        <v>8</v>
      </c>
      <c r="K210" s="183"/>
      <c r="L210" s="183"/>
      <c r="M210" s="78"/>
    </row>
    <row r="211" spans="1:13" s="80" customFormat="1" ht="45" outlineLevel="1">
      <c r="A211" s="78"/>
      <c r="B211" s="154" t="s">
        <v>351</v>
      </c>
      <c r="C211" s="155" t="s">
        <v>113</v>
      </c>
      <c r="D211" s="156" t="s">
        <v>46</v>
      </c>
      <c r="E211" s="156" t="s">
        <v>19</v>
      </c>
      <c r="F211" s="156" t="s">
        <v>1147</v>
      </c>
      <c r="G211" s="156" t="s">
        <v>1295</v>
      </c>
      <c r="H211" s="79" t="s">
        <v>574</v>
      </c>
      <c r="I211" s="134"/>
      <c r="J211" s="156" t="s">
        <v>8</v>
      </c>
      <c r="K211" s="183"/>
      <c r="L211" s="183"/>
      <c r="M211" s="78"/>
    </row>
    <row r="212" spans="1:13" s="80" customFormat="1" ht="45" outlineLevel="1">
      <c r="A212" s="78"/>
      <c r="B212" s="154" t="s">
        <v>351</v>
      </c>
      <c r="C212" s="155" t="s">
        <v>113</v>
      </c>
      <c r="D212" s="156" t="s">
        <v>46</v>
      </c>
      <c r="E212" s="156" t="s">
        <v>19</v>
      </c>
      <c r="F212" s="156" t="s">
        <v>1147</v>
      </c>
      <c r="G212" s="156" t="s">
        <v>1295</v>
      </c>
      <c r="H212" s="79" t="s">
        <v>575</v>
      </c>
      <c r="I212" s="134"/>
      <c r="J212" s="156" t="s">
        <v>8</v>
      </c>
      <c r="K212" s="183"/>
      <c r="L212" s="183"/>
      <c r="M212" s="78"/>
    </row>
    <row r="213" spans="1:13" s="80" customFormat="1" ht="45" outlineLevel="1">
      <c r="A213" s="78"/>
      <c r="B213" s="154" t="s">
        <v>351</v>
      </c>
      <c r="C213" s="155" t="s">
        <v>113</v>
      </c>
      <c r="D213" s="156" t="s">
        <v>46</v>
      </c>
      <c r="E213" s="156" t="s">
        <v>19</v>
      </c>
      <c r="F213" s="156" t="s">
        <v>1147</v>
      </c>
      <c r="G213" s="156" t="s">
        <v>1295</v>
      </c>
      <c r="H213" s="79" t="s">
        <v>576</v>
      </c>
      <c r="I213" s="134"/>
      <c r="J213" s="156" t="s">
        <v>8</v>
      </c>
      <c r="K213" s="183"/>
      <c r="L213" s="183"/>
      <c r="M213" s="78"/>
    </row>
    <row r="214" spans="1:13" s="80" customFormat="1" ht="45" outlineLevel="1">
      <c r="A214" s="78"/>
      <c r="B214" s="154" t="s">
        <v>351</v>
      </c>
      <c r="C214" s="155" t="s">
        <v>113</v>
      </c>
      <c r="D214" s="156" t="s">
        <v>46</v>
      </c>
      <c r="E214" s="156" t="s">
        <v>19</v>
      </c>
      <c r="F214" s="156" t="s">
        <v>1147</v>
      </c>
      <c r="G214" s="156" t="s">
        <v>1295</v>
      </c>
      <c r="H214" s="79" t="s">
        <v>577</v>
      </c>
      <c r="I214" s="134"/>
      <c r="J214" s="156" t="s">
        <v>8</v>
      </c>
      <c r="K214" s="183"/>
      <c r="L214" s="183"/>
      <c r="M214" s="78"/>
    </row>
    <row r="215" spans="1:13" s="80" customFormat="1" ht="45" outlineLevel="1">
      <c r="A215" s="78"/>
      <c r="B215" s="154" t="s">
        <v>351</v>
      </c>
      <c r="C215" s="155" t="s">
        <v>113</v>
      </c>
      <c r="D215" s="156" t="s">
        <v>46</v>
      </c>
      <c r="E215" s="156" t="s">
        <v>19</v>
      </c>
      <c r="F215" s="156" t="s">
        <v>1147</v>
      </c>
      <c r="G215" s="156" t="s">
        <v>1295</v>
      </c>
      <c r="H215" s="79" t="s">
        <v>578</v>
      </c>
      <c r="I215" s="134"/>
      <c r="J215" s="156" t="s">
        <v>8</v>
      </c>
      <c r="K215" s="183"/>
      <c r="L215" s="183"/>
      <c r="M215" s="78"/>
    </row>
    <row r="216" spans="1:13" s="80" customFormat="1" ht="45" outlineLevel="1">
      <c r="A216" s="78"/>
      <c r="B216" s="154" t="s">
        <v>351</v>
      </c>
      <c r="C216" s="155" t="s">
        <v>113</v>
      </c>
      <c r="D216" s="156" t="s">
        <v>46</v>
      </c>
      <c r="E216" s="156" t="s">
        <v>19</v>
      </c>
      <c r="F216" s="156" t="s">
        <v>1147</v>
      </c>
      <c r="G216" s="156" t="s">
        <v>1295</v>
      </c>
      <c r="H216" s="79" t="s">
        <v>579</v>
      </c>
      <c r="I216" s="134"/>
      <c r="J216" s="156" t="s">
        <v>8</v>
      </c>
      <c r="K216" s="183"/>
      <c r="L216" s="183"/>
      <c r="M216" s="78"/>
    </row>
    <row r="217" spans="1:13" s="80" customFormat="1" ht="45" outlineLevel="1">
      <c r="A217" s="78"/>
      <c r="B217" s="154" t="s">
        <v>351</v>
      </c>
      <c r="C217" s="155" t="s">
        <v>113</v>
      </c>
      <c r="D217" s="156" t="s">
        <v>46</v>
      </c>
      <c r="E217" s="156" t="s">
        <v>19</v>
      </c>
      <c r="F217" s="156" t="s">
        <v>1147</v>
      </c>
      <c r="G217" s="156" t="s">
        <v>1295</v>
      </c>
      <c r="H217" s="79" t="s">
        <v>580</v>
      </c>
      <c r="I217" s="134"/>
      <c r="J217" s="156" t="s">
        <v>8</v>
      </c>
      <c r="K217" s="183"/>
      <c r="L217" s="183"/>
      <c r="M217" s="78"/>
    </row>
    <row r="218" spans="1:13" s="128" customFormat="1" ht="45" outlineLevel="1">
      <c r="A218" s="133"/>
      <c r="B218" s="123" t="s">
        <v>351</v>
      </c>
      <c r="C218" s="111" t="s">
        <v>113</v>
      </c>
      <c r="D218" s="81" t="s">
        <v>46</v>
      </c>
      <c r="E218" s="81" t="s">
        <v>19</v>
      </c>
      <c r="F218" s="81" t="s">
        <v>1147</v>
      </c>
      <c r="G218" s="81" t="s">
        <v>1296</v>
      </c>
      <c r="H218" s="119" t="s">
        <v>363</v>
      </c>
      <c r="I218" s="121" t="s">
        <v>1187</v>
      </c>
      <c r="J218" s="81" t="s">
        <v>8</v>
      </c>
      <c r="K218" s="182"/>
      <c r="L218" s="182"/>
      <c r="M218" s="133"/>
    </row>
    <row r="219" spans="1:13" s="80" customFormat="1" ht="45" outlineLevel="1">
      <c r="A219" s="78"/>
      <c r="B219" s="154" t="s">
        <v>351</v>
      </c>
      <c r="C219" s="155" t="s">
        <v>113</v>
      </c>
      <c r="D219" s="156" t="s">
        <v>46</v>
      </c>
      <c r="E219" s="156" t="s">
        <v>19</v>
      </c>
      <c r="F219" s="156" t="s">
        <v>1147</v>
      </c>
      <c r="G219" s="156" t="s">
        <v>1296</v>
      </c>
      <c r="H219" s="79" t="s">
        <v>581</v>
      </c>
      <c r="I219" s="134"/>
      <c r="J219" s="156" t="s">
        <v>8</v>
      </c>
      <c r="K219" s="183"/>
      <c r="L219" s="183"/>
      <c r="M219" s="78"/>
    </row>
    <row r="220" spans="1:13" s="80" customFormat="1" ht="45" outlineLevel="1">
      <c r="A220" s="78"/>
      <c r="B220" s="154" t="s">
        <v>351</v>
      </c>
      <c r="C220" s="155" t="s">
        <v>113</v>
      </c>
      <c r="D220" s="156" t="s">
        <v>46</v>
      </c>
      <c r="E220" s="156" t="s">
        <v>19</v>
      </c>
      <c r="F220" s="156" t="s">
        <v>1147</v>
      </c>
      <c r="G220" s="156" t="s">
        <v>1296</v>
      </c>
      <c r="H220" s="79" t="s">
        <v>582</v>
      </c>
      <c r="I220" s="134"/>
      <c r="J220" s="156" t="s">
        <v>8</v>
      </c>
      <c r="K220" s="183"/>
      <c r="L220" s="183"/>
      <c r="M220" s="78"/>
    </row>
    <row r="221" spans="1:13" s="80" customFormat="1" ht="45" outlineLevel="1">
      <c r="A221" s="78"/>
      <c r="B221" s="154" t="s">
        <v>351</v>
      </c>
      <c r="C221" s="155" t="s">
        <v>113</v>
      </c>
      <c r="D221" s="156" t="s">
        <v>46</v>
      </c>
      <c r="E221" s="156" t="s">
        <v>19</v>
      </c>
      <c r="F221" s="156" t="s">
        <v>1147</v>
      </c>
      <c r="G221" s="156" t="s">
        <v>1296</v>
      </c>
      <c r="H221" s="79" t="s">
        <v>583</v>
      </c>
      <c r="I221" s="134"/>
      <c r="J221" s="156" t="s">
        <v>8</v>
      </c>
      <c r="K221" s="183"/>
      <c r="L221" s="183"/>
      <c r="M221" s="78"/>
    </row>
    <row r="222" spans="1:13" ht="33.75">
      <c r="A222" s="126"/>
      <c r="B222" s="174" t="s">
        <v>352</v>
      </c>
      <c r="C222" s="152" t="s">
        <v>113</v>
      </c>
      <c r="D222" s="153" t="s">
        <v>46</v>
      </c>
      <c r="E222" s="153" t="s">
        <v>19</v>
      </c>
      <c r="F222" s="153" t="s">
        <v>1147</v>
      </c>
      <c r="G222" s="153" t="s">
        <v>1254</v>
      </c>
      <c r="H222" s="176"/>
      <c r="I222" s="175" t="s">
        <v>1223</v>
      </c>
      <c r="J222" s="81" t="s">
        <v>8</v>
      </c>
      <c r="K222" s="186"/>
      <c r="L222" s="186"/>
      <c r="M222" s="126"/>
    </row>
    <row r="223" spans="1:13" s="80" customFormat="1" ht="33.75" outlineLevel="1">
      <c r="A223" s="78"/>
      <c r="B223" s="154" t="s">
        <v>352</v>
      </c>
      <c r="C223" s="155" t="s">
        <v>113</v>
      </c>
      <c r="D223" s="156" t="s">
        <v>46</v>
      </c>
      <c r="E223" s="156" t="s">
        <v>19</v>
      </c>
      <c r="F223" s="156" t="s">
        <v>1147</v>
      </c>
      <c r="G223" s="156" t="s">
        <v>1254</v>
      </c>
      <c r="H223" s="79" t="s">
        <v>1224</v>
      </c>
      <c r="I223" s="134" t="s">
        <v>1225</v>
      </c>
      <c r="J223" s="156" t="s">
        <v>8</v>
      </c>
      <c r="K223" s="183"/>
      <c r="L223" s="183"/>
      <c r="M223" s="78"/>
    </row>
    <row r="224" spans="1:13" s="80" customFormat="1" ht="33.75" outlineLevel="1">
      <c r="A224" s="78"/>
      <c r="B224" s="154" t="s">
        <v>352</v>
      </c>
      <c r="C224" s="155" t="s">
        <v>113</v>
      </c>
      <c r="D224" s="156" t="s">
        <v>46</v>
      </c>
      <c r="E224" s="156" t="s">
        <v>19</v>
      </c>
      <c r="F224" s="156" t="s">
        <v>1147</v>
      </c>
      <c r="G224" s="156" t="s">
        <v>1254</v>
      </c>
      <c r="H224" s="79" t="s">
        <v>634</v>
      </c>
      <c r="I224" s="134" t="s">
        <v>1226</v>
      </c>
      <c r="J224" s="156" t="s">
        <v>8</v>
      </c>
      <c r="K224" s="183"/>
      <c r="L224" s="183"/>
      <c r="M224" s="78"/>
    </row>
    <row r="225" spans="1:13" s="80" customFormat="1" ht="33.75" outlineLevel="1">
      <c r="A225" s="78"/>
      <c r="B225" s="154" t="s">
        <v>352</v>
      </c>
      <c r="C225" s="155" t="s">
        <v>113</v>
      </c>
      <c r="D225" s="156" t="s">
        <v>46</v>
      </c>
      <c r="E225" s="156" t="s">
        <v>19</v>
      </c>
      <c r="F225" s="156" t="s">
        <v>1147</v>
      </c>
      <c r="G225" s="156" t="s">
        <v>1254</v>
      </c>
      <c r="H225" s="79" t="s">
        <v>1233</v>
      </c>
      <c r="I225" s="134" t="s">
        <v>1234</v>
      </c>
      <c r="J225" s="156" t="s">
        <v>8</v>
      </c>
      <c r="K225" s="183"/>
      <c r="L225" s="183"/>
      <c r="M225" s="78"/>
    </row>
    <row r="226" spans="1:13" s="80" customFormat="1" ht="33.75" outlineLevel="1">
      <c r="A226" s="78"/>
      <c r="B226" s="154" t="s">
        <v>352</v>
      </c>
      <c r="C226" s="155" t="s">
        <v>113</v>
      </c>
      <c r="D226" s="156" t="s">
        <v>46</v>
      </c>
      <c r="E226" s="156" t="s">
        <v>19</v>
      </c>
      <c r="F226" s="156" t="s">
        <v>1147</v>
      </c>
      <c r="G226" s="156" t="s">
        <v>1254</v>
      </c>
      <c r="H226" s="79" t="s">
        <v>1228</v>
      </c>
      <c r="I226" s="134" t="s">
        <v>1227</v>
      </c>
      <c r="J226" s="156" t="s">
        <v>8</v>
      </c>
      <c r="K226" s="183"/>
      <c r="L226" s="183"/>
      <c r="M226" s="78"/>
    </row>
    <row r="227" spans="1:13" s="80" customFormat="1" ht="33.75" outlineLevel="1">
      <c r="A227" s="78"/>
      <c r="B227" s="154" t="s">
        <v>352</v>
      </c>
      <c r="C227" s="155" t="s">
        <v>113</v>
      </c>
      <c r="D227" s="156" t="s">
        <v>46</v>
      </c>
      <c r="E227" s="156" t="s">
        <v>19</v>
      </c>
      <c r="F227" s="156" t="s">
        <v>1147</v>
      </c>
      <c r="G227" s="156" t="s">
        <v>1254</v>
      </c>
      <c r="H227" s="79" t="s">
        <v>1229</v>
      </c>
      <c r="I227" s="134" t="s">
        <v>1230</v>
      </c>
      <c r="J227" s="156" t="s">
        <v>8</v>
      </c>
      <c r="K227" s="183"/>
      <c r="L227" s="183"/>
      <c r="M227" s="78"/>
    </row>
    <row r="228" spans="1:13" s="80" customFormat="1" ht="33.75" outlineLevel="1">
      <c r="A228" s="78"/>
      <c r="B228" s="154" t="s">
        <v>352</v>
      </c>
      <c r="C228" s="155" t="s">
        <v>113</v>
      </c>
      <c r="D228" s="156" t="s">
        <v>46</v>
      </c>
      <c r="E228" s="156" t="s">
        <v>19</v>
      </c>
      <c r="F228" s="156" t="s">
        <v>1147</v>
      </c>
      <c r="G228" s="156" t="s">
        <v>1254</v>
      </c>
      <c r="H228" s="79" t="s">
        <v>1231</v>
      </c>
      <c r="I228" s="134" t="s">
        <v>1232</v>
      </c>
      <c r="J228" s="156" t="s">
        <v>8</v>
      </c>
      <c r="K228" s="183"/>
      <c r="L228" s="183"/>
      <c r="M228" s="78"/>
    </row>
    <row r="229" spans="1:13" s="80" customFormat="1" ht="33.75" outlineLevel="1">
      <c r="A229" s="78"/>
      <c r="B229" s="154" t="s">
        <v>352</v>
      </c>
      <c r="C229" s="155" t="s">
        <v>113</v>
      </c>
      <c r="D229" s="156" t="s">
        <v>46</v>
      </c>
      <c r="E229" s="156" t="s">
        <v>19</v>
      </c>
      <c r="F229" s="156" t="s">
        <v>1147</v>
      </c>
      <c r="G229" s="156" t="s">
        <v>1254</v>
      </c>
      <c r="H229" s="79" t="s">
        <v>1373</v>
      </c>
      <c r="I229" s="134" t="s">
        <v>1374</v>
      </c>
      <c r="J229" s="156" t="s">
        <v>8</v>
      </c>
      <c r="K229" s="183"/>
      <c r="L229" s="183"/>
      <c r="M229" s="78"/>
    </row>
    <row r="230" spans="1:13" s="128" customFormat="1" ht="33.75">
      <c r="A230" s="133"/>
      <c r="B230" s="123" t="s">
        <v>1089</v>
      </c>
      <c r="C230" s="111" t="s">
        <v>113</v>
      </c>
      <c r="D230" s="81" t="s">
        <v>46</v>
      </c>
      <c r="E230" s="81" t="s">
        <v>19</v>
      </c>
      <c r="F230" s="81" t="s">
        <v>1147</v>
      </c>
      <c r="G230" s="81" t="s">
        <v>366</v>
      </c>
      <c r="H230" s="119"/>
      <c r="I230" s="138" t="s">
        <v>109</v>
      </c>
      <c r="J230" s="81" t="s">
        <v>8</v>
      </c>
      <c r="K230" s="182"/>
      <c r="L230" s="182"/>
      <c r="M230" s="133"/>
    </row>
    <row r="231" spans="1:13" s="80" customFormat="1" ht="33.75" outlineLevel="1">
      <c r="A231" s="78"/>
      <c r="B231" s="154" t="s">
        <v>1089</v>
      </c>
      <c r="C231" s="155" t="s">
        <v>113</v>
      </c>
      <c r="D231" s="156" t="s">
        <v>46</v>
      </c>
      <c r="E231" s="156" t="s">
        <v>19</v>
      </c>
      <c r="F231" s="156" t="s">
        <v>1147</v>
      </c>
      <c r="G231" s="156" t="s">
        <v>366</v>
      </c>
      <c r="H231" s="79" t="s">
        <v>589</v>
      </c>
      <c r="I231" s="134"/>
      <c r="J231" s="156" t="s">
        <v>8</v>
      </c>
      <c r="K231" s="183"/>
      <c r="L231" s="183"/>
      <c r="M231" s="78"/>
    </row>
    <row r="232" spans="1:13" s="80" customFormat="1" ht="33.75" outlineLevel="1">
      <c r="A232" s="78"/>
      <c r="B232" s="154" t="s">
        <v>1089</v>
      </c>
      <c r="C232" s="155" t="s">
        <v>113</v>
      </c>
      <c r="D232" s="156" t="s">
        <v>46</v>
      </c>
      <c r="E232" s="156" t="s">
        <v>19</v>
      </c>
      <c r="F232" s="156" t="s">
        <v>1147</v>
      </c>
      <c r="G232" s="156" t="s">
        <v>366</v>
      </c>
      <c r="H232" s="79" t="s">
        <v>590</v>
      </c>
      <c r="I232" s="134"/>
      <c r="J232" s="156" t="s">
        <v>8</v>
      </c>
      <c r="K232" s="183"/>
      <c r="L232" s="183"/>
      <c r="M232" s="78"/>
    </row>
    <row r="233" spans="1:13" s="80" customFormat="1" ht="33.75" outlineLevel="1">
      <c r="A233" s="78"/>
      <c r="B233" s="154" t="s">
        <v>1089</v>
      </c>
      <c r="C233" s="155" t="s">
        <v>113</v>
      </c>
      <c r="D233" s="156" t="s">
        <v>46</v>
      </c>
      <c r="E233" s="156" t="s">
        <v>19</v>
      </c>
      <c r="F233" s="156" t="s">
        <v>1147</v>
      </c>
      <c r="G233" s="156" t="s">
        <v>366</v>
      </c>
      <c r="H233" s="79" t="s">
        <v>594</v>
      </c>
      <c r="I233" s="134"/>
      <c r="J233" s="156" t="s">
        <v>8</v>
      </c>
      <c r="K233" s="183"/>
      <c r="L233" s="183"/>
      <c r="M233" s="78"/>
    </row>
    <row r="234" spans="1:13" s="80" customFormat="1" ht="33.75" outlineLevel="1">
      <c r="A234" s="78"/>
      <c r="B234" s="154" t="s">
        <v>1089</v>
      </c>
      <c r="C234" s="155" t="s">
        <v>113</v>
      </c>
      <c r="D234" s="156" t="s">
        <v>46</v>
      </c>
      <c r="E234" s="156" t="s">
        <v>19</v>
      </c>
      <c r="F234" s="156" t="s">
        <v>1147</v>
      </c>
      <c r="G234" s="156" t="s">
        <v>366</v>
      </c>
      <c r="H234" s="79" t="s">
        <v>1375</v>
      </c>
      <c r="I234" s="134"/>
      <c r="J234" s="156" t="s">
        <v>8</v>
      </c>
      <c r="K234" s="183"/>
      <c r="L234" s="183"/>
      <c r="M234" s="78"/>
    </row>
    <row r="235" spans="1:13" s="80" customFormat="1" ht="33.75" outlineLevel="1">
      <c r="A235" s="78"/>
      <c r="B235" s="154" t="s">
        <v>1089</v>
      </c>
      <c r="C235" s="155" t="s">
        <v>113</v>
      </c>
      <c r="D235" s="156" t="s">
        <v>46</v>
      </c>
      <c r="E235" s="156" t="s">
        <v>19</v>
      </c>
      <c r="F235" s="156" t="s">
        <v>1147</v>
      </c>
      <c r="G235" s="156" t="s">
        <v>366</v>
      </c>
      <c r="H235" s="79" t="s">
        <v>595</v>
      </c>
      <c r="I235" s="134"/>
      <c r="J235" s="156" t="s">
        <v>8</v>
      </c>
      <c r="K235" s="183"/>
      <c r="L235" s="183"/>
      <c r="M235" s="78"/>
    </row>
    <row r="236" spans="1:13" s="80" customFormat="1" ht="33.75" outlineLevel="1">
      <c r="A236" s="78"/>
      <c r="B236" s="154" t="s">
        <v>1089</v>
      </c>
      <c r="C236" s="155" t="s">
        <v>113</v>
      </c>
      <c r="D236" s="156" t="s">
        <v>46</v>
      </c>
      <c r="E236" s="156" t="s">
        <v>19</v>
      </c>
      <c r="F236" s="156" t="s">
        <v>1147</v>
      </c>
      <c r="G236" s="156" t="s">
        <v>366</v>
      </c>
      <c r="H236" s="79" t="s">
        <v>591</v>
      </c>
      <c r="I236" s="134" t="s">
        <v>593</v>
      </c>
      <c r="J236" s="156" t="s">
        <v>8</v>
      </c>
      <c r="K236" s="183"/>
      <c r="L236" s="183"/>
      <c r="M236" s="78"/>
    </row>
    <row r="237" spans="1:13" s="80" customFormat="1" ht="33.75" outlineLevel="1">
      <c r="A237" s="78"/>
      <c r="B237" s="154" t="s">
        <v>1089</v>
      </c>
      <c r="C237" s="155" t="s">
        <v>113</v>
      </c>
      <c r="D237" s="156" t="s">
        <v>46</v>
      </c>
      <c r="E237" s="156" t="s">
        <v>19</v>
      </c>
      <c r="F237" s="156" t="s">
        <v>1147</v>
      </c>
      <c r="G237" s="156" t="s">
        <v>366</v>
      </c>
      <c r="H237" s="79" t="s">
        <v>592</v>
      </c>
      <c r="I237" s="134"/>
      <c r="J237" s="156" t="s">
        <v>8</v>
      </c>
      <c r="K237" s="183"/>
      <c r="L237" s="183"/>
      <c r="M237" s="78"/>
    </row>
    <row r="238" spans="1:13" s="128" customFormat="1" ht="33.75">
      <c r="A238" s="133"/>
      <c r="B238" s="123" t="s">
        <v>1090</v>
      </c>
      <c r="C238" s="111" t="s">
        <v>114</v>
      </c>
      <c r="D238" s="81" t="s">
        <v>47</v>
      </c>
      <c r="E238" s="81" t="s">
        <v>18</v>
      </c>
      <c r="F238" s="81" t="s">
        <v>2</v>
      </c>
      <c r="G238" s="81" t="s">
        <v>367</v>
      </c>
      <c r="H238" s="119"/>
      <c r="I238" s="121" t="s">
        <v>1111</v>
      </c>
      <c r="J238" s="81" t="s">
        <v>8</v>
      </c>
      <c r="K238" s="182"/>
      <c r="L238" s="182"/>
      <c r="M238" s="133"/>
    </row>
    <row r="239" spans="1:13" s="80" customFormat="1" ht="22.5" outlineLevel="1">
      <c r="A239" s="78"/>
      <c r="B239" s="154" t="s">
        <v>1090</v>
      </c>
      <c r="C239" s="155" t="s">
        <v>114</v>
      </c>
      <c r="D239" s="156" t="s">
        <v>47</v>
      </c>
      <c r="E239" s="156" t="s">
        <v>18</v>
      </c>
      <c r="F239" s="156" t="s">
        <v>2</v>
      </c>
      <c r="G239" s="156" t="s">
        <v>367</v>
      </c>
      <c r="H239" s="79" t="s">
        <v>596</v>
      </c>
      <c r="I239" s="134"/>
      <c r="J239" s="156" t="s">
        <v>8</v>
      </c>
      <c r="K239" s="183"/>
      <c r="L239" s="183"/>
      <c r="M239" s="78"/>
    </row>
    <row r="240" spans="1:13" s="80" customFormat="1" ht="112.5" customHeight="1" outlineLevel="1">
      <c r="A240" s="78"/>
      <c r="B240" s="154" t="s">
        <v>1090</v>
      </c>
      <c r="C240" s="155" t="s">
        <v>114</v>
      </c>
      <c r="D240" s="156" t="s">
        <v>47</v>
      </c>
      <c r="E240" s="156" t="s">
        <v>18</v>
      </c>
      <c r="F240" s="156" t="s">
        <v>2</v>
      </c>
      <c r="G240" s="156" t="s">
        <v>367</v>
      </c>
      <c r="H240" s="79" t="s">
        <v>1422</v>
      </c>
      <c r="I240" s="134" t="s">
        <v>1376</v>
      </c>
      <c r="J240" s="156" t="s">
        <v>8</v>
      </c>
      <c r="K240" s="183"/>
      <c r="L240" s="183"/>
      <c r="M240" s="78"/>
    </row>
    <row r="241" spans="1:13" s="80" customFormat="1" ht="22.5" outlineLevel="1">
      <c r="A241" s="78"/>
      <c r="B241" s="154" t="s">
        <v>1090</v>
      </c>
      <c r="C241" s="155" t="s">
        <v>114</v>
      </c>
      <c r="D241" s="156" t="s">
        <v>47</v>
      </c>
      <c r="E241" s="156" t="s">
        <v>18</v>
      </c>
      <c r="F241" s="156" t="s">
        <v>2</v>
      </c>
      <c r="G241" s="156" t="s">
        <v>367</v>
      </c>
      <c r="H241" s="79" t="s">
        <v>597</v>
      </c>
      <c r="I241" s="134"/>
      <c r="J241" s="156" t="s">
        <v>8</v>
      </c>
      <c r="K241" s="183"/>
      <c r="L241" s="183"/>
      <c r="M241" s="78"/>
    </row>
    <row r="242" spans="1:13" s="128" customFormat="1" ht="22.5">
      <c r="A242" s="105"/>
      <c r="B242" s="123" t="s">
        <v>1091</v>
      </c>
      <c r="C242" s="111" t="s">
        <v>115</v>
      </c>
      <c r="D242" s="82" t="s">
        <v>49</v>
      </c>
      <c r="E242" s="81" t="s">
        <v>35</v>
      </c>
      <c r="F242" s="81" t="s">
        <v>323</v>
      </c>
      <c r="G242" s="81" t="s">
        <v>368</v>
      </c>
      <c r="H242" s="129"/>
      <c r="I242" s="138" t="s">
        <v>600</v>
      </c>
      <c r="J242" s="81" t="s">
        <v>8</v>
      </c>
      <c r="K242" s="182"/>
      <c r="L242" s="182"/>
      <c r="M242" s="105"/>
    </row>
    <row r="243" spans="1:13" s="80" customFormat="1" ht="33.75" outlineLevel="1">
      <c r="A243" s="162"/>
      <c r="B243" s="154" t="s">
        <v>1091</v>
      </c>
      <c r="C243" s="155" t="s">
        <v>115</v>
      </c>
      <c r="D243" s="163" t="s">
        <v>49</v>
      </c>
      <c r="E243" s="156" t="s">
        <v>35</v>
      </c>
      <c r="F243" s="156" t="s">
        <v>323</v>
      </c>
      <c r="G243" s="156" t="s">
        <v>368</v>
      </c>
      <c r="H243" s="134" t="s">
        <v>601</v>
      </c>
      <c r="I243" s="134"/>
      <c r="J243" s="156" t="s">
        <v>8</v>
      </c>
      <c r="K243" s="183"/>
      <c r="L243" s="183"/>
      <c r="M243" s="162"/>
    </row>
    <row r="244" spans="1:13" s="80" customFormat="1" ht="22.5" outlineLevel="1">
      <c r="A244" s="162"/>
      <c r="B244" s="154" t="s">
        <v>1091</v>
      </c>
      <c r="C244" s="155" t="s">
        <v>115</v>
      </c>
      <c r="D244" s="163" t="s">
        <v>49</v>
      </c>
      <c r="E244" s="156" t="s">
        <v>35</v>
      </c>
      <c r="F244" s="156" t="s">
        <v>323</v>
      </c>
      <c r="G244" s="156" t="s">
        <v>368</v>
      </c>
      <c r="H244" s="134" t="s">
        <v>602</v>
      </c>
      <c r="I244" s="134"/>
      <c r="J244" s="156" t="s">
        <v>8</v>
      </c>
      <c r="K244" s="183"/>
      <c r="L244" s="183"/>
      <c r="M244" s="162"/>
    </row>
    <row r="245" spans="1:13" s="80" customFormat="1" ht="22.5" outlineLevel="1">
      <c r="A245" s="162"/>
      <c r="B245" s="154" t="s">
        <v>1091</v>
      </c>
      <c r="C245" s="155" t="s">
        <v>115</v>
      </c>
      <c r="D245" s="163" t="s">
        <v>49</v>
      </c>
      <c r="E245" s="156" t="s">
        <v>35</v>
      </c>
      <c r="F245" s="156" t="s">
        <v>323</v>
      </c>
      <c r="G245" s="156" t="s">
        <v>368</v>
      </c>
      <c r="H245" s="134" t="s">
        <v>603</v>
      </c>
      <c r="I245" s="134"/>
      <c r="J245" s="156" t="s">
        <v>8</v>
      </c>
      <c r="K245" s="183"/>
      <c r="L245" s="183"/>
      <c r="M245" s="162"/>
    </row>
    <row r="246" spans="1:13" s="128" customFormat="1" ht="67.5">
      <c r="A246" s="105"/>
      <c r="B246" s="123" t="s">
        <v>353</v>
      </c>
      <c r="C246" s="81" t="s">
        <v>4</v>
      </c>
      <c r="D246" s="81" t="s">
        <v>50</v>
      </c>
      <c r="E246" s="81" t="s">
        <v>4</v>
      </c>
      <c r="F246" s="81" t="s">
        <v>412</v>
      </c>
      <c r="G246" s="81" t="s">
        <v>816</v>
      </c>
      <c r="H246" s="129"/>
      <c r="I246" s="138" t="s">
        <v>817</v>
      </c>
      <c r="J246" s="123" t="s">
        <v>8</v>
      </c>
      <c r="K246" s="182"/>
      <c r="L246" s="182"/>
      <c r="M246" s="105"/>
    </row>
    <row r="247" spans="1:13" s="80" customFormat="1" ht="101.25" outlineLevel="1">
      <c r="A247" s="162"/>
      <c r="B247" s="154" t="s">
        <v>353</v>
      </c>
      <c r="C247" s="156" t="s">
        <v>4</v>
      </c>
      <c r="D247" s="156" t="s">
        <v>50</v>
      </c>
      <c r="E247" s="156" t="s">
        <v>4</v>
      </c>
      <c r="F247" s="156" t="s">
        <v>412</v>
      </c>
      <c r="G247" s="156" t="s">
        <v>816</v>
      </c>
      <c r="H247" s="134" t="s">
        <v>818</v>
      </c>
      <c r="I247" s="134" t="s">
        <v>1423</v>
      </c>
      <c r="J247" s="154" t="s">
        <v>8</v>
      </c>
      <c r="K247" s="183"/>
      <c r="L247" s="183"/>
      <c r="M247" s="162"/>
    </row>
    <row r="248" spans="1:13" s="80" customFormat="1" ht="22.5" outlineLevel="1">
      <c r="A248" s="162"/>
      <c r="B248" s="154" t="s">
        <v>353</v>
      </c>
      <c r="C248" s="156" t="s">
        <v>4</v>
      </c>
      <c r="D248" s="156" t="s">
        <v>50</v>
      </c>
      <c r="E248" s="156" t="s">
        <v>4</v>
      </c>
      <c r="F248" s="156" t="s">
        <v>412</v>
      </c>
      <c r="G248" s="156" t="s">
        <v>816</v>
      </c>
      <c r="H248" s="134" t="s">
        <v>675</v>
      </c>
      <c r="I248" s="134" t="s">
        <v>821</v>
      </c>
      <c r="J248" s="154" t="s">
        <v>8</v>
      </c>
      <c r="K248" s="183"/>
      <c r="L248" s="183"/>
      <c r="M248" s="162"/>
    </row>
    <row r="249" spans="1:13" s="80" customFormat="1" ht="22.5" outlineLevel="1">
      <c r="A249" s="162"/>
      <c r="B249" s="154" t="s">
        <v>353</v>
      </c>
      <c r="C249" s="156" t="s">
        <v>4</v>
      </c>
      <c r="D249" s="156" t="s">
        <v>50</v>
      </c>
      <c r="E249" s="156" t="s">
        <v>4</v>
      </c>
      <c r="F249" s="156" t="s">
        <v>412</v>
      </c>
      <c r="G249" s="156" t="s">
        <v>816</v>
      </c>
      <c r="H249" s="134" t="s">
        <v>815</v>
      </c>
      <c r="I249" s="134" t="s">
        <v>822</v>
      </c>
      <c r="J249" s="154" t="s">
        <v>8</v>
      </c>
      <c r="K249" s="183"/>
      <c r="L249" s="183"/>
      <c r="M249" s="162"/>
    </row>
    <row r="250" spans="1:13" s="128" customFormat="1" ht="33.75">
      <c r="A250" s="105"/>
      <c r="B250" s="123" t="s">
        <v>598</v>
      </c>
      <c r="C250" s="81" t="s">
        <v>4</v>
      </c>
      <c r="D250" s="81" t="s">
        <v>50</v>
      </c>
      <c r="E250" s="81" t="s">
        <v>4</v>
      </c>
      <c r="F250" s="81" t="s">
        <v>412</v>
      </c>
      <c r="G250" s="81" t="s">
        <v>612</v>
      </c>
      <c r="H250" s="129"/>
      <c r="I250" s="138" t="s">
        <v>614</v>
      </c>
      <c r="J250" s="123" t="s">
        <v>8</v>
      </c>
      <c r="K250" s="182"/>
      <c r="L250" s="182"/>
      <c r="M250" s="105"/>
    </row>
    <row r="251" spans="1:13" s="80" customFormat="1" ht="45" outlineLevel="1">
      <c r="A251" s="162"/>
      <c r="B251" s="154" t="s">
        <v>598</v>
      </c>
      <c r="C251" s="156" t="s">
        <v>4</v>
      </c>
      <c r="D251" s="156" t="s">
        <v>50</v>
      </c>
      <c r="E251" s="156" t="s">
        <v>4</v>
      </c>
      <c r="F251" s="156" t="s">
        <v>412</v>
      </c>
      <c r="G251" s="156" t="s">
        <v>612</v>
      </c>
      <c r="H251" s="134" t="s">
        <v>613</v>
      </c>
      <c r="I251" s="134" t="s">
        <v>635</v>
      </c>
      <c r="J251" s="154" t="s">
        <v>8</v>
      </c>
      <c r="K251" s="183"/>
      <c r="L251" s="183"/>
      <c r="M251" s="162"/>
    </row>
    <row r="252" spans="1:13" s="80" customFormat="1" ht="22.5" outlineLevel="1">
      <c r="A252" s="162"/>
      <c r="B252" s="154" t="s">
        <v>598</v>
      </c>
      <c r="C252" s="156" t="s">
        <v>4</v>
      </c>
      <c r="D252" s="156" t="s">
        <v>50</v>
      </c>
      <c r="E252" s="156" t="s">
        <v>4</v>
      </c>
      <c r="F252" s="156" t="s">
        <v>412</v>
      </c>
      <c r="G252" s="156" t="s">
        <v>612</v>
      </c>
      <c r="H252" s="134" t="s">
        <v>618</v>
      </c>
      <c r="I252" s="134" t="s">
        <v>1377</v>
      </c>
      <c r="J252" s="154" t="s">
        <v>8</v>
      </c>
      <c r="K252" s="183"/>
      <c r="L252" s="183"/>
      <c r="M252" s="162"/>
    </row>
    <row r="253" spans="1:13" s="80" customFormat="1" ht="22.5" outlineLevel="1">
      <c r="A253" s="162"/>
      <c r="B253" s="154" t="s">
        <v>598</v>
      </c>
      <c r="C253" s="156" t="s">
        <v>4</v>
      </c>
      <c r="D253" s="156" t="s">
        <v>50</v>
      </c>
      <c r="E253" s="156" t="s">
        <v>4</v>
      </c>
      <c r="F253" s="156" t="s">
        <v>412</v>
      </c>
      <c r="G253" s="156" t="s">
        <v>612</v>
      </c>
      <c r="H253" s="134" t="s">
        <v>671</v>
      </c>
      <c r="I253" s="134"/>
      <c r="J253" s="154" t="s">
        <v>8</v>
      </c>
      <c r="K253" s="183"/>
      <c r="L253" s="183"/>
      <c r="M253" s="162"/>
    </row>
    <row r="254" spans="1:13" s="80" customFormat="1" ht="22.5" outlineLevel="1">
      <c r="A254" s="162"/>
      <c r="B254" s="154" t="s">
        <v>598</v>
      </c>
      <c r="C254" s="156" t="s">
        <v>4</v>
      </c>
      <c r="D254" s="156" t="s">
        <v>50</v>
      </c>
      <c r="E254" s="156" t="s">
        <v>4</v>
      </c>
      <c r="F254" s="156" t="s">
        <v>412</v>
      </c>
      <c r="G254" s="156" t="s">
        <v>612</v>
      </c>
      <c r="H254" s="134" t="s">
        <v>672</v>
      </c>
      <c r="I254" s="134"/>
      <c r="J254" s="154" t="s">
        <v>8</v>
      </c>
      <c r="K254" s="183"/>
      <c r="L254" s="183"/>
      <c r="M254" s="162"/>
    </row>
    <row r="255" spans="1:13" s="80" customFormat="1" ht="22.5" outlineLevel="1">
      <c r="A255" s="162"/>
      <c r="B255" s="154" t="s">
        <v>598</v>
      </c>
      <c r="C255" s="156" t="s">
        <v>4</v>
      </c>
      <c r="D255" s="156" t="s">
        <v>50</v>
      </c>
      <c r="E255" s="156" t="s">
        <v>4</v>
      </c>
      <c r="F255" s="156" t="s">
        <v>412</v>
      </c>
      <c r="G255" s="156" t="s">
        <v>612</v>
      </c>
      <c r="H255" s="134" t="s">
        <v>816</v>
      </c>
      <c r="I255" s="134"/>
      <c r="J255" s="154" t="s">
        <v>8</v>
      </c>
      <c r="K255" s="183"/>
      <c r="L255" s="183"/>
      <c r="M255" s="162"/>
    </row>
    <row r="256" spans="1:13" s="128" customFormat="1" ht="22.5">
      <c r="A256" s="105"/>
      <c r="B256" s="123" t="s">
        <v>599</v>
      </c>
      <c r="C256" s="81" t="s">
        <v>4</v>
      </c>
      <c r="D256" s="81" t="s">
        <v>50</v>
      </c>
      <c r="E256" s="81" t="s">
        <v>4</v>
      </c>
      <c r="F256" s="81" t="s">
        <v>412</v>
      </c>
      <c r="G256" s="81" t="s">
        <v>616</v>
      </c>
      <c r="H256" s="129"/>
      <c r="I256" s="138" t="s">
        <v>615</v>
      </c>
      <c r="J256" s="123" t="s">
        <v>8</v>
      </c>
      <c r="K256" s="182"/>
      <c r="L256" s="182"/>
      <c r="M256" s="105"/>
    </row>
    <row r="257" spans="1:13" s="80" customFormat="1" ht="22.5" outlineLevel="1">
      <c r="A257" s="162"/>
      <c r="B257" s="154" t="s">
        <v>599</v>
      </c>
      <c r="C257" s="156" t="s">
        <v>4</v>
      </c>
      <c r="D257" s="156" t="s">
        <v>50</v>
      </c>
      <c r="E257" s="156" t="s">
        <v>4</v>
      </c>
      <c r="F257" s="156" t="s">
        <v>412</v>
      </c>
      <c r="G257" s="156" t="s">
        <v>616</v>
      </c>
      <c r="H257" s="134" t="s">
        <v>617</v>
      </c>
      <c r="I257" s="134" t="s">
        <v>619</v>
      </c>
      <c r="J257" s="154" t="s">
        <v>8</v>
      </c>
      <c r="K257" s="183"/>
      <c r="L257" s="183"/>
      <c r="M257" s="162"/>
    </row>
    <row r="258" spans="1:13" s="80" customFormat="1" ht="22.5" outlineLevel="1">
      <c r="A258" s="162"/>
      <c r="B258" s="154" t="s">
        <v>599</v>
      </c>
      <c r="C258" s="156" t="s">
        <v>4</v>
      </c>
      <c r="D258" s="156" t="s">
        <v>50</v>
      </c>
      <c r="E258" s="156" t="s">
        <v>4</v>
      </c>
      <c r="F258" s="156" t="s">
        <v>412</v>
      </c>
      <c r="G258" s="156" t="s">
        <v>616</v>
      </c>
      <c r="H258" s="134" t="s">
        <v>670</v>
      </c>
      <c r="I258" s="134"/>
      <c r="J258" s="154" t="s">
        <v>8</v>
      </c>
      <c r="K258" s="183"/>
      <c r="L258" s="183"/>
      <c r="M258" s="162"/>
    </row>
    <row r="259" spans="1:13" s="80" customFormat="1" ht="22.5" outlineLevel="1">
      <c r="A259" s="162"/>
      <c r="B259" s="154" t="s">
        <v>599</v>
      </c>
      <c r="C259" s="156" t="s">
        <v>4</v>
      </c>
      <c r="D259" s="156" t="s">
        <v>50</v>
      </c>
      <c r="E259" s="156" t="s">
        <v>4</v>
      </c>
      <c r="F259" s="156" t="s">
        <v>412</v>
      </c>
      <c r="G259" s="156" t="s">
        <v>616</v>
      </c>
      <c r="H259" s="134" t="s">
        <v>612</v>
      </c>
      <c r="I259" s="134" t="s">
        <v>1378</v>
      </c>
      <c r="J259" s="154" t="s">
        <v>8</v>
      </c>
      <c r="K259" s="183"/>
      <c r="L259" s="183"/>
      <c r="M259" s="162"/>
    </row>
    <row r="260" spans="1:13" s="128" customFormat="1" ht="33.75">
      <c r="A260" s="105"/>
      <c r="B260" s="123" t="s">
        <v>1092</v>
      </c>
      <c r="C260" s="81" t="s">
        <v>4</v>
      </c>
      <c r="D260" s="81" t="s">
        <v>50</v>
      </c>
      <c r="E260" s="81" t="s">
        <v>4</v>
      </c>
      <c r="F260" s="81" t="s">
        <v>412</v>
      </c>
      <c r="G260" s="123" t="s">
        <v>630</v>
      </c>
      <c r="H260" s="129"/>
      <c r="I260" s="138" t="s">
        <v>623</v>
      </c>
      <c r="J260" s="123" t="s">
        <v>8</v>
      </c>
      <c r="K260" s="182"/>
      <c r="L260" s="182"/>
      <c r="M260" s="105"/>
    </row>
    <row r="261" spans="1:13" s="80" customFormat="1" ht="22.5" outlineLevel="1">
      <c r="A261" s="162"/>
      <c r="B261" s="156" t="s">
        <v>1092</v>
      </c>
      <c r="C261" s="156" t="s">
        <v>4</v>
      </c>
      <c r="D261" s="156" t="s">
        <v>50</v>
      </c>
      <c r="E261" s="156" t="s">
        <v>4</v>
      </c>
      <c r="F261" s="156" t="s">
        <v>412</v>
      </c>
      <c r="G261" s="156" t="s">
        <v>630</v>
      </c>
      <c r="H261" s="134" t="s">
        <v>622</v>
      </c>
      <c r="I261" s="134"/>
      <c r="J261" s="154" t="s">
        <v>8</v>
      </c>
      <c r="K261" s="183"/>
      <c r="L261" s="183"/>
      <c r="M261" s="162"/>
    </row>
    <row r="262" spans="1:13" s="80" customFormat="1" ht="22.5" outlineLevel="1">
      <c r="A262" s="162"/>
      <c r="B262" s="156" t="s">
        <v>1092</v>
      </c>
      <c r="C262" s="156" t="s">
        <v>4</v>
      </c>
      <c r="D262" s="156" t="s">
        <v>50</v>
      </c>
      <c r="E262" s="156" t="s">
        <v>4</v>
      </c>
      <c r="F262" s="156" t="s">
        <v>412</v>
      </c>
      <c r="G262" s="156" t="s">
        <v>630</v>
      </c>
      <c r="H262" s="134" t="s">
        <v>1235</v>
      </c>
      <c r="I262" s="134" t="s">
        <v>1236</v>
      </c>
      <c r="J262" s="154" t="s">
        <v>8</v>
      </c>
      <c r="K262" s="183"/>
      <c r="L262" s="183"/>
      <c r="M262" s="162"/>
    </row>
    <row r="263" spans="1:13" s="80" customFormat="1" ht="22.5" outlineLevel="1">
      <c r="A263" s="162"/>
      <c r="B263" s="156" t="s">
        <v>1092</v>
      </c>
      <c r="C263" s="156" t="s">
        <v>4</v>
      </c>
      <c r="D263" s="156" t="s">
        <v>50</v>
      </c>
      <c r="E263" s="156" t="s">
        <v>4</v>
      </c>
      <c r="F263" s="156" t="s">
        <v>412</v>
      </c>
      <c r="G263" s="156" t="s">
        <v>630</v>
      </c>
      <c r="H263" s="134" t="s">
        <v>816</v>
      </c>
      <c r="I263" s="134" t="s">
        <v>1379</v>
      </c>
      <c r="J263" s="154" t="s">
        <v>8</v>
      </c>
      <c r="K263" s="183"/>
      <c r="L263" s="183"/>
      <c r="M263" s="162"/>
    </row>
    <row r="264" spans="1:13" s="128" customFormat="1" ht="22.5">
      <c r="A264" s="105"/>
      <c r="B264" s="81" t="s">
        <v>1093</v>
      </c>
      <c r="C264" s="81" t="s">
        <v>4</v>
      </c>
      <c r="D264" s="81" t="s">
        <v>50</v>
      </c>
      <c r="E264" s="81" t="s">
        <v>4</v>
      </c>
      <c r="F264" s="81" t="s">
        <v>412</v>
      </c>
      <c r="G264" s="123" t="s">
        <v>624</v>
      </c>
      <c r="H264" s="129"/>
      <c r="I264" s="138" t="s">
        <v>645</v>
      </c>
      <c r="J264" s="123" t="s">
        <v>8</v>
      </c>
      <c r="K264" s="182"/>
      <c r="L264" s="182"/>
      <c r="M264" s="105"/>
    </row>
    <row r="265" spans="1:13" s="80" customFormat="1" ht="22.5" outlineLevel="1">
      <c r="A265" s="162"/>
      <c r="B265" s="156" t="s">
        <v>1093</v>
      </c>
      <c r="C265" s="156" t="s">
        <v>4</v>
      </c>
      <c r="D265" s="156" t="s">
        <v>50</v>
      </c>
      <c r="E265" s="156" t="s">
        <v>4</v>
      </c>
      <c r="F265" s="156" t="s">
        <v>412</v>
      </c>
      <c r="G265" s="156" t="s">
        <v>624</v>
      </c>
      <c r="H265" s="134" t="s">
        <v>644</v>
      </c>
      <c r="I265" s="134"/>
      <c r="J265" s="154" t="s">
        <v>8</v>
      </c>
      <c r="K265" s="183"/>
      <c r="L265" s="183"/>
      <c r="M265" s="162"/>
    </row>
    <row r="266" spans="1:13" s="80" customFormat="1" ht="22.5" outlineLevel="1">
      <c r="A266" s="162"/>
      <c r="B266" s="156" t="s">
        <v>1092</v>
      </c>
      <c r="C266" s="156" t="s">
        <v>4</v>
      </c>
      <c r="D266" s="156" t="s">
        <v>50</v>
      </c>
      <c r="E266" s="156" t="s">
        <v>4</v>
      </c>
      <c r="F266" s="156" t="s">
        <v>412</v>
      </c>
      <c r="G266" s="156" t="s">
        <v>624</v>
      </c>
      <c r="H266" s="134" t="s">
        <v>1235</v>
      </c>
      <c r="I266" s="134" t="s">
        <v>1237</v>
      </c>
      <c r="J266" s="154" t="s">
        <v>8</v>
      </c>
      <c r="K266" s="183"/>
      <c r="L266" s="183"/>
      <c r="M266" s="162"/>
    </row>
    <row r="267" spans="1:13" s="80" customFormat="1" ht="22.5" outlineLevel="1">
      <c r="A267" s="162"/>
      <c r="B267" s="156" t="s">
        <v>1093</v>
      </c>
      <c r="C267" s="156" t="s">
        <v>4</v>
      </c>
      <c r="D267" s="156" t="s">
        <v>50</v>
      </c>
      <c r="E267" s="156" t="s">
        <v>4</v>
      </c>
      <c r="F267" s="156" t="s">
        <v>412</v>
      </c>
      <c r="G267" s="156" t="s">
        <v>624</v>
      </c>
      <c r="H267" s="134" t="s">
        <v>816</v>
      </c>
      <c r="I267" s="134" t="s">
        <v>1379</v>
      </c>
      <c r="J267" s="154" t="s">
        <v>8</v>
      </c>
      <c r="K267" s="183"/>
      <c r="L267" s="183"/>
      <c r="M267" s="162"/>
    </row>
    <row r="268" spans="1:13" s="128" customFormat="1" ht="22.5">
      <c r="A268" s="105"/>
      <c r="B268" s="81" t="s">
        <v>1094</v>
      </c>
      <c r="C268" s="81" t="s">
        <v>4</v>
      </c>
      <c r="D268" s="81" t="s">
        <v>50</v>
      </c>
      <c r="E268" s="81" t="s">
        <v>4</v>
      </c>
      <c r="F268" s="81" t="s">
        <v>406</v>
      </c>
      <c r="G268" s="81" t="s">
        <v>634</v>
      </c>
      <c r="H268" s="129"/>
      <c r="I268" s="138" t="s">
        <v>636</v>
      </c>
      <c r="J268" s="123" t="s">
        <v>8</v>
      </c>
      <c r="K268" s="182"/>
      <c r="L268" s="182"/>
      <c r="M268" s="105"/>
    </row>
    <row r="269" spans="1:13" s="80" customFormat="1" ht="33.75" outlineLevel="1" collapsed="1">
      <c r="A269" s="162"/>
      <c r="B269" s="156" t="s">
        <v>1094</v>
      </c>
      <c r="C269" s="156" t="s">
        <v>4</v>
      </c>
      <c r="D269" s="156" t="s">
        <v>50</v>
      </c>
      <c r="E269" s="156" t="s">
        <v>4</v>
      </c>
      <c r="F269" s="156" t="s">
        <v>406</v>
      </c>
      <c r="G269" s="156" t="s">
        <v>634</v>
      </c>
      <c r="H269" s="79" t="s">
        <v>621</v>
      </c>
      <c r="I269" s="134" t="s">
        <v>1380</v>
      </c>
      <c r="J269" s="154" t="s">
        <v>8</v>
      </c>
      <c r="K269" s="183"/>
      <c r="L269" s="183"/>
      <c r="M269" s="162"/>
    </row>
    <row r="270" spans="1:13" s="80" customFormat="1" ht="22.5" outlineLevel="1">
      <c r="A270" s="162"/>
      <c r="B270" s="156" t="s">
        <v>1094</v>
      </c>
      <c r="C270" s="156" t="s">
        <v>4</v>
      </c>
      <c r="D270" s="156" t="s">
        <v>50</v>
      </c>
      <c r="E270" s="156" t="s">
        <v>4</v>
      </c>
      <c r="F270" s="156" t="s">
        <v>406</v>
      </c>
      <c r="G270" s="156" t="s">
        <v>634</v>
      </c>
      <c r="H270" s="134" t="s">
        <v>609</v>
      </c>
      <c r="I270" s="134"/>
      <c r="J270" s="154" t="s">
        <v>8</v>
      </c>
      <c r="K270" s="183"/>
      <c r="L270" s="183"/>
      <c r="M270" s="162"/>
    </row>
    <row r="271" spans="1:13" s="80" customFormat="1" ht="22.5" outlineLevel="1">
      <c r="A271" s="162"/>
      <c r="B271" s="156" t="s">
        <v>1094</v>
      </c>
      <c r="C271" s="156" t="s">
        <v>4</v>
      </c>
      <c r="D271" s="156" t="s">
        <v>50</v>
      </c>
      <c r="E271" s="156" t="s">
        <v>4</v>
      </c>
      <c r="F271" s="156" t="s">
        <v>406</v>
      </c>
      <c r="G271" s="156" t="s">
        <v>634</v>
      </c>
      <c r="H271" s="134" t="s">
        <v>610</v>
      </c>
      <c r="I271" s="134"/>
      <c r="J271" s="154" t="s">
        <v>8</v>
      </c>
      <c r="K271" s="183"/>
      <c r="L271" s="183"/>
      <c r="M271" s="162"/>
    </row>
    <row r="272" spans="1:13" s="80" customFormat="1" ht="22.5" outlineLevel="1">
      <c r="A272" s="162"/>
      <c r="B272" s="156" t="s">
        <v>1094</v>
      </c>
      <c r="C272" s="156" t="s">
        <v>4</v>
      </c>
      <c r="D272" s="156" t="s">
        <v>50</v>
      </c>
      <c r="E272" s="156" t="s">
        <v>4</v>
      </c>
      <c r="F272" s="156" t="s">
        <v>406</v>
      </c>
      <c r="G272" s="156" t="s">
        <v>634</v>
      </c>
      <c r="H272" s="134" t="s">
        <v>608</v>
      </c>
      <c r="I272" s="134"/>
      <c r="J272" s="154" t="s">
        <v>8</v>
      </c>
      <c r="K272" s="183"/>
      <c r="L272" s="183"/>
      <c r="M272" s="162"/>
    </row>
    <row r="273" spans="1:13" s="80" customFormat="1" ht="22.5" outlineLevel="1">
      <c r="A273" s="162"/>
      <c r="B273" s="156" t="s">
        <v>1094</v>
      </c>
      <c r="C273" s="156" t="s">
        <v>4</v>
      </c>
      <c r="D273" s="156" t="s">
        <v>50</v>
      </c>
      <c r="E273" s="156" t="s">
        <v>4</v>
      </c>
      <c r="F273" s="156" t="s">
        <v>406</v>
      </c>
      <c r="G273" s="156" t="s">
        <v>634</v>
      </c>
      <c r="H273" s="134" t="s">
        <v>642</v>
      </c>
      <c r="I273" s="134" t="s">
        <v>458</v>
      </c>
      <c r="J273" s="154" t="s">
        <v>8</v>
      </c>
      <c r="K273" s="183"/>
      <c r="L273" s="183"/>
      <c r="M273" s="162"/>
    </row>
    <row r="274" spans="1:13" s="80" customFormat="1" ht="22.5" outlineLevel="1">
      <c r="A274" s="162"/>
      <c r="B274" s="156" t="s">
        <v>1094</v>
      </c>
      <c r="C274" s="156" t="s">
        <v>4</v>
      </c>
      <c r="D274" s="156" t="s">
        <v>50</v>
      </c>
      <c r="E274" s="156" t="s">
        <v>4</v>
      </c>
      <c r="F274" s="156" t="s">
        <v>406</v>
      </c>
      <c r="G274" s="156" t="s">
        <v>634</v>
      </c>
      <c r="H274" s="134" t="s">
        <v>816</v>
      </c>
      <c r="I274" s="134" t="s">
        <v>643</v>
      </c>
      <c r="J274" s="154" t="s">
        <v>8</v>
      </c>
      <c r="K274" s="183"/>
      <c r="L274" s="183"/>
      <c r="M274" s="162"/>
    </row>
    <row r="275" spans="1:13" s="128" customFormat="1" ht="33.75">
      <c r="A275" s="105"/>
      <c r="B275" s="81" t="s">
        <v>1095</v>
      </c>
      <c r="C275" s="81" t="s">
        <v>4</v>
      </c>
      <c r="D275" s="81" t="s">
        <v>50</v>
      </c>
      <c r="E275" s="81" t="s">
        <v>4</v>
      </c>
      <c r="F275" s="81" t="s">
        <v>406</v>
      </c>
      <c r="G275" s="81" t="s">
        <v>620</v>
      </c>
      <c r="H275" s="129"/>
      <c r="I275" s="138" t="s">
        <v>1364</v>
      </c>
      <c r="J275" s="123" t="s">
        <v>8</v>
      </c>
      <c r="K275" s="182"/>
      <c r="L275" s="182"/>
      <c r="M275" s="105"/>
    </row>
    <row r="276" spans="1:13" s="80" customFormat="1" ht="22.5" outlineLevel="1">
      <c r="A276" s="162"/>
      <c r="B276" s="156" t="s">
        <v>1095</v>
      </c>
      <c r="C276" s="156" t="s">
        <v>4</v>
      </c>
      <c r="D276" s="156" t="s">
        <v>50</v>
      </c>
      <c r="E276" s="156" t="s">
        <v>4</v>
      </c>
      <c r="F276" s="156" t="s">
        <v>406</v>
      </c>
      <c r="G276" s="156" t="s">
        <v>620</v>
      </c>
      <c r="H276" s="134" t="s">
        <v>634</v>
      </c>
      <c r="I276" s="134"/>
      <c r="J276" s="154" t="s">
        <v>8</v>
      </c>
      <c r="K276" s="183"/>
      <c r="L276" s="183"/>
      <c r="M276" s="162"/>
    </row>
    <row r="277" spans="1:13" s="80" customFormat="1" ht="45" outlineLevel="1">
      <c r="A277" s="162"/>
      <c r="B277" s="156" t="s">
        <v>1095</v>
      </c>
      <c r="C277" s="156" t="s">
        <v>4</v>
      </c>
      <c r="D277" s="156" t="s">
        <v>50</v>
      </c>
      <c r="E277" s="156" t="s">
        <v>4</v>
      </c>
      <c r="F277" s="156" t="s">
        <v>406</v>
      </c>
      <c r="G277" s="156" t="s">
        <v>620</v>
      </c>
      <c r="H277" s="134" t="s">
        <v>640</v>
      </c>
      <c r="I277" s="134" t="s">
        <v>641</v>
      </c>
      <c r="J277" s="154" t="s">
        <v>8</v>
      </c>
      <c r="K277" s="183"/>
      <c r="L277" s="183"/>
      <c r="M277" s="162"/>
    </row>
    <row r="278" spans="1:13" s="80" customFormat="1" ht="22.5" outlineLevel="1">
      <c r="A278" s="162"/>
      <c r="B278" s="156" t="s">
        <v>1095</v>
      </c>
      <c r="C278" s="156" t="s">
        <v>4</v>
      </c>
      <c r="D278" s="156" t="s">
        <v>50</v>
      </c>
      <c r="E278" s="156" t="s">
        <v>4</v>
      </c>
      <c r="F278" s="156" t="s">
        <v>406</v>
      </c>
      <c r="G278" s="156" t="s">
        <v>620</v>
      </c>
      <c r="H278" s="134" t="s">
        <v>674</v>
      </c>
      <c r="I278" s="134" t="s">
        <v>1238</v>
      </c>
      <c r="J278" s="154" t="s">
        <v>8</v>
      </c>
      <c r="K278" s="183"/>
      <c r="L278" s="183"/>
      <c r="M278" s="162"/>
    </row>
    <row r="279" spans="1:13" s="128" customFormat="1" ht="45">
      <c r="A279" s="105"/>
      <c r="B279" s="81" t="s">
        <v>1096</v>
      </c>
      <c r="C279" s="81" t="s">
        <v>4</v>
      </c>
      <c r="D279" s="81" t="s">
        <v>50</v>
      </c>
      <c r="E279" s="81" t="s">
        <v>4</v>
      </c>
      <c r="F279" s="81" t="s">
        <v>406</v>
      </c>
      <c r="G279" s="81" t="s">
        <v>673</v>
      </c>
      <c r="H279" s="129"/>
      <c r="I279" s="138" t="s">
        <v>646</v>
      </c>
      <c r="J279" s="123" t="s">
        <v>8</v>
      </c>
      <c r="K279" s="182"/>
      <c r="L279" s="182"/>
      <c r="M279" s="105"/>
    </row>
    <row r="280" spans="1:13" s="80" customFormat="1" ht="22.5" outlineLevel="1">
      <c r="A280" s="162"/>
      <c r="B280" s="156" t="s">
        <v>1096</v>
      </c>
      <c r="C280" s="156" t="s">
        <v>4</v>
      </c>
      <c r="D280" s="156" t="s">
        <v>50</v>
      </c>
      <c r="E280" s="156" t="s">
        <v>4</v>
      </c>
      <c r="F280" s="156" t="s">
        <v>406</v>
      </c>
      <c r="G280" s="156" t="s">
        <v>673</v>
      </c>
      <c r="H280" s="134" t="s">
        <v>637</v>
      </c>
      <c r="I280" s="134"/>
      <c r="J280" s="154" t="s">
        <v>8</v>
      </c>
      <c r="K280" s="183"/>
      <c r="L280" s="183"/>
      <c r="M280" s="162"/>
    </row>
    <row r="281" spans="1:13" s="80" customFormat="1" ht="22.5" outlineLevel="1">
      <c r="A281" s="162"/>
      <c r="B281" s="156" t="s">
        <v>1096</v>
      </c>
      <c r="C281" s="156" t="s">
        <v>4</v>
      </c>
      <c r="D281" s="156" t="s">
        <v>50</v>
      </c>
      <c r="E281" s="156" t="s">
        <v>4</v>
      </c>
      <c r="F281" s="156" t="s">
        <v>406</v>
      </c>
      <c r="G281" s="156" t="s">
        <v>673</v>
      </c>
      <c r="H281" s="134" t="s">
        <v>816</v>
      </c>
      <c r="I281" s="134" t="s">
        <v>1379</v>
      </c>
      <c r="J281" s="154" t="s">
        <v>8</v>
      </c>
      <c r="K281" s="183"/>
      <c r="L281" s="183"/>
      <c r="M281" s="162"/>
    </row>
    <row r="282" spans="1:13" s="80" customFormat="1" ht="22.5" outlineLevel="1">
      <c r="A282" s="162"/>
      <c r="B282" s="156" t="s">
        <v>1096</v>
      </c>
      <c r="C282" s="156" t="s">
        <v>4</v>
      </c>
      <c r="D282" s="156" t="s">
        <v>50</v>
      </c>
      <c r="E282" s="156" t="s">
        <v>4</v>
      </c>
      <c r="F282" s="156" t="s">
        <v>406</v>
      </c>
      <c r="G282" s="156" t="s">
        <v>673</v>
      </c>
      <c r="H282" s="134" t="s">
        <v>634</v>
      </c>
      <c r="I282" s="134" t="s">
        <v>1239</v>
      </c>
      <c r="J282" s="154" t="s">
        <v>8</v>
      </c>
      <c r="K282" s="183"/>
      <c r="L282" s="183"/>
      <c r="M282" s="162"/>
    </row>
    <row r="283" spans="1:13" s="128" customFormat="1" ht="22.5">
      <c r="A283" s="105"/>
      <c r="B283" s="81" t="s">
        <v>1097</v>
      </c>
      <c r="C283" s="81" t="s">
        <v>4</v>
      </c>
      <c r="D283" s="81" t="s">
        <v>50</v>
      </c>
      <c r="E283" s="81" t="s">
        <v>4</v>
      </c>
      <c r="F283" s="81" t="s">
        <v>406</v>
      </c>
      <c r="G283" s="81" t="s">
        <v>639</v>
      </c>
      <c r="H283" s="129"/>
      <c r="I283" s="141"/>
      <c r="J283" s="123" t="s">
        <v>8</v>
      </c>
      <c r="K283" s="182"/>
      <c r="L283" s="182"/>
      <c r="M283" s="105"/>
    </row>
    <row r="284" spans="1:13" s="80" customFormat="1" ht="22.5" outlineLevel="1">
      <c r="A284" s="162"/>
      <c r="B284" s="156" t="s">
        <v>1097</v>
      </c>
      <c r="C284" s="156" t="s">
        <v>4</v>
      </c>
      <c r="D284" s="156" t="s">
        <v>50</v>
      </c>
      <c r="E284" s="156" t="s">
        <v>4</v>
      </c>
      <c r="F284" s="156" t="s">
        <v>406</v>
      </c>
      <c r="G284" s="156" t="s">
        <v>639</v>
      </c>
      <c r="H284" s="134" t="s">
        <v>638</v>
      </c>
      <c r="I284" s="134" t="s">
        <v>827</v>
      </c>
      <c r="J284" s="154" t="s">
        <v>8</v>
      </c>
      <c r="K284" s="183"/>
      <c r="L284" s="183"/>
      <c r="M284" s="162"/>
    </row>
    <row r="285" spans="1:13" s="80" customFormat="1" ht="22.5" outlineLevel="1">
      <c r="A285" s="162"/>
      <c r="B285" s="156" t="s">
        <v>1097</v>
      </c>
      <c r="C285" s="156" t="s">
        <v>4</v>
      </c>
      <c r="D285" s="156" t="s">
        <v>50</v>
      </c>
      <c r="E285" s="156" t="s">
        <v>4</v>
      </c>
      <c r="F285" s="156" t="s">
        <v>406</v>
      </c>
      <c r="G285" s="156" t="s">
        <v>639</v>
      </c>
      <c r="H285" s="134" t="s">
        <v>1240</v>
      </c>
      <c r="I285" s="134" t="s">
        <v>1241</v>
      </c>
      <c r="J285" s="154" t="s">
        <v>8</v>
      </c>
      <c r="K285" s="183"/>
      <c r="L285" s="183"/>
      <c r="M285" s="162"/>
    </row>
    <row r="286" spans="1:13" s="80" customFormat="1" ht="22.5" outlineLevel="1">
      <c r="A286" s="162"/>
      <c r="B286" s="156" t="s">
        <v>1097</v>
      </c>
      <c r="C286" s="156" t="s">
        <v>4</v>
      </c>
      <c r="D286" s="156" t="s">
        <v>50</v>
      </c>
      <c r="E286" s="156" t="s">
        <v>4</v>
      </c>
      <c r="F286" s="156" t="s">
        <v>406</v>
      </c>
      <c r="G286" s="156" t="s">
        <v>639</v>
      </c>
      <c r="H286" s="134" t="s">
        <v>816</v>
      </c>
      <c r="I286" s="134" t="s">
        <v>1425</v>
      </c>
      <c r="J286" s="154" t="s">
        <v>8</v>
      </c>
      <c r="K286" s="183"/>
      <c r="L286" s="183"/>
      <c r="M286" s="162"/>
    </row>
    <row r="287" spans="1:13" s="128" customFormat="1" ht="90">
      <c r="A287" s="105"/>
      <c r="B287" s="81" t="s">
        <v>1098</v>
      </c>
      <c r="C287" s="81" t="s">
        <v>4</v>
      </c>
      <c r="D287" s="81" t="s">
        <v>50</v>
      </c>
      <c r="E287" s="81" t="s">
        <v>4</v>
      </c>
      <c r="F287" s="81" t="s">
        <v>406</v>
      </c>
      <c r="G287" s="81" t="s">
        <v>650</v>
      </c>
      <c r="H287" s="129"/>
      <c r="I287" s="138" t="s">
        <v>648</v>
      </c>
      <c r="J287" s="123" t="s">
        <v>8</v>
      </c>
      <c r="K287" s="182"/>
      <c r="L287" s="182"/>
      <c r="M287" s="105"/>
    </row>
    <row r="288" spans="1:13" s="80" customFormat="1" ht="22.5" outlineLevel="1">
      <c r="A288" s="162"/>
      <c r="B288" s="156" t="s">
        <v>1098</v>
      </c>
      <c r="C288" s="156" t="s">
        <v>4</v>
      </c>
      <c r="D288" s="156" t="s">
        <v>50</v>
      </c>
      <c r="E288" s="156" t="s">
        <v>4</v>
      </c>
      <c r="F288" s="156" t="s">
        <v>406</v>
      </c>
      <c r="G288" s="156" t="s">
        <v>650</v>
      </c>
      <c r="H288" s="134" t="s">
        <v>647</v>
      </c>
      <c r="I288" s="134"/>
      <c r="J288" s="154" t="s">
        <v>8</v>
      </c>
      <c r="K288" s="183"/>
      <c r="L288" s="183"/>
      <c r="M288" s="162"/>
    </row>
    <row r="289" spans="1:13" s="80" customFormat="1" ht="22.5" outlineLevel="1">
      <c r="A289" s="162"/>
      <c r="B289" s="156" t="s">
        <v>1098</v>
      </c>
      <c r="C289" s="156" t="s">
        <v>4</v>
      </c>
      <c r="D289" s="156" t="s">
        <v>50</v>
      </c>
      <c r="E289" s="156" t="s">
        <v>4</v>
      </c>
      <c r="F289" s="156" t="s">
        <v>406</v>
      </c>
      <c r="G289" s="156" t="s">
        <v>650</v>
      </c>
      <c r="H289" s="134" t="s">
        <v>673</v>
      </c>
      <c r="I289" s="134"/>
      <c r="J289" s="154" t="s">
        <v>8</v>
      </c>
      <c r="K289" s="183"/>
      <c r="L289" s="183"/>
      <c r="M289" s="162"/>
    </row>
    <row r="290" spans="1:13" s="80" customFormat="1" ht="22.5" outlineLevel="1">
      <c r="A290" s="162"/>
      <c r="B290" s="156" t="s">
        <v>1098</v>
      </c>
      <c r="C290" s="156" t="s">
        <v>4</v>
      </c>
      <c r="D290" s="156" t="s">
        <v>50</v>
      </c>
      <c r="E290" s="156" t="s">
        <v>4</v>
      </c>
      <c r="F290" s="156" t="s">
        <v>406</v>
      </c>
      <c r="G290" s="156" t="s">
        <v>650</v>
      </c>
      <c r="H290" s="134" t="s">
        <v>816</v>
      </c>
      <c r="I290" s="134" t="s">
        <v>1379</v>
      </c>
      <c r="J290" s="154" t="s">
        <v>8</v>
      </c>
      <c r="K290" s="183"/>
      <c r="L290" s="183"/>
      <c r="M290" s="162"/>
    </row>
    <row r="291" spans="1:13" s="128" customFormat="1" ht="33.75">
      <c r="A291" s="105"/>
      <c r="B291" s="81" t="s">
        <v>1099</v>
      </c>
      <c r="C291" s="81" t="s">
        <v>4</v>
      </c>
      <c r="D291" s="81" t="s">
        <v>50</v>
      </c>
      <c r="E291" s="81" t="s">
        <v>4</v>
      </c>
      <c r="F291" s="81" t="s">
        <v>406</v>
      </c>
      <c r="G291" s="81" t="s">
        <v>649</v>
      </c>
      <c r="H291" s="129"/>
      <c r="I291" s="138" t="s">
        <v>652</v>
      </c>
      <c r="J291" s="123" t="s">
        <v>8</v>
      </c>
      <c r="K291" s="182"/>
      <c r="L291" s="182"/>
      <c r="M291" s="105"/>
    </row>
    <row r="292" spans="1:13" s="80" customFormat="1" ht="33.75" outlineLevel="1">
      <c r="A292" s="162"/>
      <c r="B292" s="156" t="s">
        <v>1099</v>
      </c>
      <c r="C292" s="156" t="s">
        <v>4</v>
      </c>
      <c r="D292" s="156" t="s">
        <v>50</v>
      </c>
      <c r="E292" s="156" t="s">
        <v>4</v>
      </c>
      <c r="F292" s="156" t="s">
        <v>406</v>
      </c>
      <c r="G292" s="156" t="s">
        <v>649</v>
      </c>
      <c r="H292" s="134" t="s">
        <v>651</v>
      </c>
      <c r="I292" s="134"/>
      <c r="J292" s="154" t="s">
        <v>8</v>
      </c>
      <c r="K292" s="183"/>
      <c r="L292" s="183"/>
      <c r="M292" s="162"/>
    </row>
    <row r="293" spans="1:13" s="80" customFormat="1" ht="33.75" outlineLevel="1">
      <c r="A293" s="162"/>
      <c r="B293" s="156" t="s">
        <v>1099</v>
      </c>
      <c r="C293" s="156" t="s">
        <v>4</v>
      </c>
      <c r="D293" s="156" t="s">
        <v>50</v>
      </c>
      <c r="E293" s="156" t="s">
        <v>4</v>
      </c>
      <c r="F293" s="156" t="s">
        <v>406</v>
      </c>
      <c r="G293" s="156" t="s">
        <v>649</v>
      </c>
      <c r="H293" s="134" t="s">
        <v>656</v>
      </c>
      <c r="I293" s="134"/>
      <c r="J293" s="154" t="s">
        <v>8</v>
      </c>
      <c r="K293" s="183"/>
      <c r="L293" s="183"/>
      <c r="M293" s="162"/>
    </row>
    <row r="294" spans="1:13" s="80" customFormat="1" ht="33.75" outlineLevel="1">
      <c r="A294" s="162"/>
      <c r="B294" s="156" t="s">
        <v>1099</v>
      </c>
      <c r="C294" s="156" t="s">
        <v>4</v>
      </c>
      <c r="D294" s="156" t="s">
        <v>50</v>
      </c>
      <c r="E294" s="156" t="s">
        <v>4</v>
      </c>
      <c r="F294" s="156" t="s">
        <v>406</v>
      </c>
      <c r="G294" s="156" t="s">
        <v>649</v>
      </c>
      <c r="H294" s="134" t="s">
        <v>657</v>
      </c>
      <c r="I294" s="134"/>
      <c r="J294" s="154" t="s">
        <v>8</v>
      </c>
      <c r="K294" s="183"/>
      <c r="L294" s="183"/>
      <c r="M294" s="162"/>
    </row>
    <row r="295" spans="1:13" s="80" customFormat="1" ht="33.75" outlineLevel="1">
      <c r="A295" s="162"/>
      <c r="B295" s="156" t="s">
        <v>1099</v>
      </c>
      <c r="C295" s="156" t="s">
        <v>4</v>
      </c>
      <c r="D295" s="156" t="s">
        <v>50</v>
      </c>
      <c r="E295" s="156" t="s">
        <v>4</v>
      </c>
      <c r="F295" s="156" t="s">
        <v>406</v>
      </c>
      <c r="G295" s="156" t="s">
        <v>649</v>
      </c>
      <c r="H295" s="134" t="s">
        <v>654</v>
      </c>
      <c r="I295" s="134"/>
      <c r="J295" s="154" t="s">
        <v>8</v>
      </c>
      <c r="K295" s="183"/>
      <c r="L295" s="183"/>
      <c r="M295" s="162"/>
    </row>
    <row r="296" spans="1:13" s="80" customFormat="1" ht="33.75" outlineLevel="1">
      <c r="A296" s="162"/>
      <c r="B296" s="156" t="s">
        <v>1099</v>
      </c>
      <c r="C296" s="156" t="s">
        <v>4</v>
      </c>
      <c r="D296" s="156" t="s">
        <v>50</v>
      </c>
      <c r="E296" s="156" t="s">
        <v>4</v>
      </c>
      <c r="F296" s="156" t="s">
        <v>406</v>
      </c>
      <c r="G296" s="156" t="s">
        <v>649</v>
      </c>
      <c r="H296" s="134" t="s">
        <v>658</v>
      </c>
      <c r="I296" s="134" t="s">
        <v>655</v>
      </c>
      <c r="J296" s="154" t="s">
        <v>8</v>
      </c>
      <c r="K296" s="183"/>
      <c r="L296" s="183"/>
      <c r="M296" s="162"/>
    </row>
    <row r="297" spans="1:13" s="80" customFormat="1" ht="33.75" outlineLevel="1">
      <c r="A297" s="162"/>
      <c r="B297" s="156" t="s">
        <v>1099</v>
      </c>
      <c r="C297" s="156" t="s">
        <v>4</v>
      </c>
      <c r="D297" s="156" t="s">
        <v>50</v>
      </c>
      <c r="E297" s="156" t="s">
        <v>4</v>
      </c>
      <c r="F297" s="156" t="s">
        <v>406</v>
      </c>
      <c r="G297" s="156" t="s">
        <v>649</v>
      </c>
      <c r="H297" s="134" t="s">
        <v>653</v>
      </c>
      <c r="I297" s="134"/>
      <c r="J297" s="154" t="s">
        <v>8</v>
      </c>
      <c r="K297" s="183"/>
      <c r="L297" s="183"/>
      <c r="M297" s="162"/>
    </row>
    <row r="298" spans="1:13" s="80" customFormat="1" ht="33.75" outlineLevel="1">
      <c r="A298" s="162"/>
      <c r="B298" s="156" t="s">
        <v>1099</v>
      </c>
      <c r="C298" s="156" t="s">
        <v>4</v>
      </c>
      <c r="D298" s="156" t="s">
        <v>50</v>
      </c>
      <c r="E298" s="156" t="s">
        <v>4</v>
      </c>
      <c r="F298" s="156" t="s">
        <v>406</v>
      </c>
      <c r="G298" s="156" t="s">
        <v>649</v>
      </c>
      <c r="H298" s="134" t="s">
        <v>659</v>
      </c>
      <c r="I298" s="134" t="s">
        <v>660</v>
      </c>
      <c r="J298" s="154" t="s">
        <v>8</v>
      </c>
      <c r="K298" s="183"/>
      <c r="L298" s="183"/>
      <c r="M298" s="162"/>
    </row>
    <row r="299" spans="1:13" s="80" customFormat="1" ht="33.75" outlineLevel="1">
      <c r="A299" s="162"/>
      <c r="B299" s="156" t="s">
        <v>1099</v>
      </c>
      <c r="C299" s="156" t="s">
        <v>4</v>
      </c>
      <c r="D299" s="156" t="s">
        <v>50</v>
      </c>
      <c r="E299" s="156" t="s">
        <v>4</v>
      </c>
      <c r="F299" s="156" t="s">
        <v>406</v>
      </c>
      <c r="G299" s="156" t="s">
        <v>649</v>
      </c>
      <c r="H299" s="134" t="s">
        <v>816</v>
      </c>
      <c r="I299" s="134" t="s">
        <v>871</v>
      </c>
      <c r="J299" s="154" t="s">
        <v>8</v>
      </c>
      <c r="K299" s="183"/>
      <c r="L299" s="183"/>
      <c r="M299" s="162"/>
    </row>
    <row r="300" spans="1:13" s="80" customFormat="1" ht="33.75" outlineLevel="1">
      <c r="A300" s="162"/>
      <c r="B300" s="156" t="s">
        <v>1099</v>
      </c>
      <c r="C300" s="156" t="s">
        <v>4</v>
      </c>
      <c r="D300" s="156" t="s">
        <v>50</v>
      </c>
      <c r="E300" s="156" t="s">
        <v>4</v>
      </c>
      <c r="F300" s="156" t="s">
        <v>406</v>
      </c>
      <c r="G300" s="156" t="s">
        <v>649</v>
      </c>
      <c r="H300" s="134" t="s">
        <v>1221</v>
      </c>
      <c r="I300" s="134" t="s">
        <v>1242</v>
      </c>
      <c r="J300" s="154" t="s">
        <v>8</v>
      </c>
      <c r="K300" s="183"/>
      <c r="L300" s="183"/>
      <c r="M300" s="162"/>
    </row>
    <row r="301" spans="1:13" s="128" customFormat="1" ht="22.5">
      <c r="A301" s="105"/>
      <c r="B301" s="81" t="s">
        <v>1100</v>
      </c>
      <c r="C301" s="81" t="s">
        <v>4</v>
      </c>
      <c r="D301" s="81" t="s">
        <v>50</v>
      </c>
      <c r="E301" s="81" t="s">
        <v>4</v>
      </c>
      <c r="F301" s="81" t="s">
        <v>404</v>
      </c>
      <c r="G301" s="123" t="s">
        <v>687</v>
      </c>
      <c r="H301" s="129"/>
      <c r="I301" s="138" t="s">
        <v>1294</v>
      </c>
      <c r="J301" s="123" t="s">
        <v>8</v>
      </c>
      <c r="K301" s="182"/>
      <c r="L301" s="182"/>
      <c r="M301" s="105"/>
    </row>
    <row r="302" spans="1:13" s="80" customFormat="1" ht="56.25" outlineLevel="1">
      <c r="A302" s="162"/>
      <c r="B302" s="156" t="s">
        <v>1100</v>
      </c>
      <c r="C302" s="156" t="s">
        <v>4</v>
      </c>
      <c r="D302" s="156" t="s">
        <v>50</v>
      </c>
      <c r="E302" s="156" t="s">
        <v>4</v>
      </c>
      <c r="F302" s="156" t="s">
        <v>404</v>
      </c>
      <c r="G302" s="154" t="s">
        <v>687</v>
      </c>
      <c r="H302" s="134" t="s">
        <v>680</v>
      </c>
      <c r="I302" s="134" t="s">
        <v>829</v>
      </c>
      <c r="J302" s="154" t="s">
        <v>8</v>
      </c>
      <c r="K302" s="183"/>
      <c r="L302" s="183"/>
      <c r="M302" s="162"/>
    </row>
    <row r="303" spans="1:13" s="80" customFormat="1" ht="22.5" outlineLevel="1">
      <c r="A303" s="162"/>
      <c r="B303" s="156" t="s">
        <v>1100</v>
      </c>
      <c r="C303" s="156" t="s">
        <v>4</v>
      </c>
      <c r="D303" s="156" t="s">
        <v>50</v>
      </c>
      <c r="E303" s="156" t="s">
        <v>4</v>
      </c>
      <c r="F303" s="156" t="s">
        <v>404</v>
      </c>
      <c r="G303" s="154" t="s">
        <v>687</v>
      </c>
      <c r="H303" s="134" t="s">
        <v>609</v>
      </c>
      <c r="I303" s="134"/>
      <c r="J303" s="154" t="s">
        <v>8</v>
      </c>
      <c r="K303" s="183"/>
      <c r="L303" s="183"/>
      <c r="M303" s="162"/>
    </row>
    <row r="304" spans="1:13" s="80" customFormat="1" ht="22.5" outlineLevel="1">
      <c r="A304" s="162"/>
      <c r="B304" s="156" t="s">
        <v>1100</v>
      </c>
      <c r="C304" s="156" t="s">
        <v>4</v>
      </c>
      <c r="D304" s="156" t="s">
        <v>50</v>
      </c>
      <c r="E304" s="156" t="s">
        <v>4</v>
      </c>
      <c r="F304" s="156" t="s">
        <v>404</v>
      </c>
      <c r="G304" s="154" t="s">
        <v>687</v>
      </c>
      <c r="H304" s="134" t="s">
        <v>610</v>
      </c>
      <c r="I304" s="134"/>
      <c r="J304" s="154" t="s">
        <v>8</v>
      </c>
      <c r="K304" s="183"/>
      <c r="L304" s="183"/>
      <c r="M304" s="162"/>
    </row>
    <row r="305" spans="1:13" s="80" customFormat="1" ht="22.5" outlineLevel="1">
      <c r="A305" s="162"/>
      <c r="B305" s="156" t="s">
        <v>1100</v>
      </c>
      <c r="C305" s="156" t="s">
        <v>4</v>
      </c>
      <c r="D305" s="156" t="s">
        <v>50</v>
      </c>
      <c r="E305" s="156" t="s">
        <v>4</v>
      </c>
      <c r="F305" s="156" t="s">
        <v>404</v>
      </c>
      <c r="G305" s="154" t="s">
        <v>687</v>
      </c>
      <c r="H305" s="134" t="s">
        <v>634</v>
      </c>
      <c r="I305" s="134"/>
      <c r="J305" s="154" t="s">
        <v>8</v>
      </c>
      <c r="K305" s="183"/>
      <c r="L305" s="183"/>
      <c r="M305" s="162"/>
    </row>
    <row r="306" spans="1:13" s="80" customFormat="1" ht="22.5" outlineLevel="1">
      <c r="A306" s="162"/>
      <c r="B306" s="156" t="s">
        <v>1100</v>
      </c>
      <c r="C306" s="156" t="s">
        <v>4</v>
      </c>
      <c r="D306" s="156" t="s">
        <v>50</v>
      </c>
      <c r="E306" s="156" t="s">
        <v>4</v>
      </c>
      <c r="F306" s="156" t="s">
        <v>404</v>
      </c>
      <c r="G306" s="154" t="s">
        <v>687</v>
      </c>
      <c r="H306" s="134" t="s">
        <v>686</v>
      </c>
      <c r="I306" s="134"/>
      <c r="J306" s="154" t="s">
        <v>8</v>
      </c>
      <c r="K306" s="183"/>
      <c r="L306" s="183"/>
      <c r="M306" s="162"/>
    </row>
    <row r="307" spans="1:13" s="80" customFormat="1" ht="22.5" outlineLevel="1">
      <c r="A307" s="162"/>
      <c r="B307" s="156" t="s">
        <v>1100</v>
      </c>
      <c r="C307" s="156" t="s">
        <v>4</v>
      </c>
      <c r="D307" s="156" t="s">
        <v>50</v>
      </c>
      <c r="E307" s="156" t="s">
        <v>4</v>
      </c>
      <c r="F307" s="156" t="s">
        <v>404</v>
      </c>
      <c r="G307" s="154" t="s">
        <v>687</v>
      </c>
      <c r="H307" s="134" t="s">
        <v>685</v>
      </c>
      <c r="I307" s="134"/>
      <c r="J307" s="154" t="s">
        <v>8</v>
      </c>
      <c r="K307" s="183"/>
      <c r="L307" s="183"/>
      <c r="M307" s="162"/>
    </row>
    <row r="308" spans="1:13" s="80" customFormat="1" ht="22.5" outlineLevel="1">
      <c r="A308" s="162"/>
      <c r="B308" s="156" t="s">
        <v>1100</v>
      </c>
      <c r="C308" s="156" t="s">
        <v>4</v>
      </c>
      <c r="D308" s="156" t="s">
        <v>50</v>
      </c>
      <c r="E308" s="156" t="s">
        <v>4</v>
      </c>
      <c r="F308" s="156" t="s">
        <v>404</v>
      </c>
      <c r="G308" s="154" t="s">
        <v>687</v>
      </c>
      <c r="H308" s="134" t="s">
        <v>675</v>
      </c>
      <c r="I308" s="134" t="s">
        <v>830</v>
      </c>
      <c r="J308" s="154" t="s">
        <v>8</v>
      </c>
      <c r="K308" s="183"/>
      <c r="L308" s="183"/>
      <c r="M308" s="162"/>
    </row>
    <row r="309" spans="1:13" s="128" customFormat="1" ht="33.75">
      <c r="A309" s="133"/>
      <c r="B309" s="123" t="s">
        <v>1101</v>
      </c>
      <c r="C309" s="81" t="s">
        <v>4</v>
      </c>
      <c r="D309" s="81" t="s">
        <v>50</v>
      </c>
      <c r="E309" s="81" t="s">
        <v>4</v>
      </c>
      <c r="F309" s="81" t="s">
        <v>404</v>
      </c>
      <c r="G309" s="81" t="s">
        <v>1113</v>
      </c>
      <c r="H309" s="119"/>
      <c r="I309" s="138" t="s">
        <v>679</v>
      </c>
      <c r="J309" s="81" t="s">
        <v>8</v>
      </c>
      <c r="K309" s="182"/>
      <c r="L309" s="182"/>
      <c r="M309" s="133"/>
    </row>
    <row r="310" spans="1:13" s="80" customFormat="1" ht="22.5" outlineLevel="1">
      <c r="A310" s="78"/>
      <c r="B310" s="154" t="s">
        <v>1101</v>
      </c>
      <c r="C310" s="156" t="s">
        <v>4</v>
      </c>
      <c r="D310" s="156" t="s">
        <v>50</v>
      </c>
      <c r="E310" s="156" t="s">
        <v>4</v>
      </c>
      <c r="F310" s="156" t="s">
        <v>404</v>
      </c>
      <c r="G310" s="156" t="s">
        <v>538</v>
      </c>
      <c r="H310" s="79" t="s">
        <v>539</v>
      </c>
      <c r="I310" s="134"/>
      <c r="J310" s="156" t="s">
        <v>8</v>
      </c>
      <c r="K310" s="183"/>
      <c r="L310" s="183"/>
      <c r="M310" s="78"/>
    </row>
    <row r="311" spans="1:13" s="80" customFormat="1" ht="22.5" outlineLevel="1">
      <c r="A311" s="78"/>
      <c r="B311" s="154" t="s">
        <v>1101</v>
      </c>
      <c r="C311" s="156" t="s">
        <v>4</v>
      </c>
      <c r="D311" s="156" t="s">
        <v>50</v>
      </c>
      <c r="E311" s="156" t="s">
        <v>4</v>
      </c>
      <c r="F311" s="156" t="s">
        <v>404</v>
      </c>
      <c r="G311" s="156" t="s">
        <v>538</v>
      </c>
      <c r="H311" s="79" t="s">
        <v>540</v>
      </c>
      <c r="I311" s="134"/>
      <c r="J311" s="156" t="s">
        <v>8</v>
      </c>
      <c r="K311" s="183"/>
      <c r="L311" s="183"/>
      <c r="M311" s="78"/>
    </row>
    <row r="312" spans="1:13" s="80" customFormat="1" ht="22.5" outlineLevel="1">
      <c r="A312" s="78"/>
      <c r="B312" s="154" t="s">
        <v>1101</v>
      </c>
      <c r="C312" s="156" t="s">
        <v>4</v>
      </c>
      <c r="D312" s="156" t="s">
        <v>50</v>
      </c>
      <c r="E312" s="156" t="s">
        <v>4</v>
      </c>
      <c r="F312" s="156" t="s">
        <v>404</v>
      </c>
      <c r="G312" s="156" t="s">
        <v>538</v>
      </c>
      <c r="H312" s="79" t="s">
        <v>541</v>
      </c>
      <c r="I312" s="134"/>
      <c r="J312" s="156" t="s">
        <v>8</v>
      </c>
      <c r="K312" s="183"/>
      <c r="L312" s="183"/>
      <c r="M312" s="78"/>
    </row>
    <row r="313" spans="1:13" s="80" customFormat="1" ht="22.5" outlineLevel="1">
      <c r="A313" s="78"/>
      <c r="B313" s="154" t="s">
        <v>1101</v>
      </c>
      <c r="C313" s="156" t="s">
        <v>4</v>
      </c>
      <c r="D313" s="156" t="s">
        <v>50</v>
      </c>
      <c r="E313" s="156" t="s">
        <v>4</v>
      </c>
      <c r="F313" s="156" t="s">
        <v>404</v>
      </c>
      <c r="G313" s="156" t="s">
        <v>538</v>
      </c>
      <c r="H313" s="79" t="s">
        <v>1243</v>
      </c>
      <c r="I313" s="134"/>
      <c r="J313" s="156" t="s">
        <v>8</v>
      </c>
      <c r="K313" s="183"/>
      <c r="L313" s="183"/>
      <c r="M313" s="78"/>
    </row>
    <row r="314" spans="1:13" s="80" customFormat="1" ht="22.5" outlineLevel="1">
      <c r="A314" s="78"/>
      <c r="B314" s="154" t="s">
        <v>1101</v>
      </c>
      <c r="C314" s="156" t="s">
        <v>4</v>
      </c>
      <c r="D314" s="156" t="s">
        <v>50</v>
      </c>
      <c r="E314" s="156" t="s">
        <v>4</v>
      </c>
      <c r="F314" s="156" t="s">
        <v>404</v>
      </c>
      <c r="G314" s="156" t="s">
        <v>538</v>
      </c>
      <c r="H314" s="79" t="s">
        <v>542</v>
      </c>
      <c r="I314" s="134"/>
      <c r="J314" s="156" t="s">
        <v>8</v>
      </c>
      <c r="K314" s="183"/>
      <c r="L314" s="183"/>
      <c r="M314" s="78"/>
    </row>
    <row r="315" spans="1:13" s="80" customFormat="1" ht="22.5" outlineLevel="1">
      <c r="A315" s="78"/>
      <c r="B315" s="154" t="s">
        <v>1101</v>
      </c>
      <c r="C315" s="156" t="s">
        <v>4</v>
      </c>
      <c r="D315" s="156" t="s">
        <v>50</v>
      </c>
      <c r="E315" s="156" t="s">
        <v>4</v>
      </c>
      <c r="F315" s="156" t="s">
        <v>404</v>
      </c>
      <c r="G315" s="156" t="s">
        <v>538</v>
      </c>
      <c r="H315" s="79" t="s">
        <v>543</v>
      </c>
      <c r="I315" s="134"/>
      <c r="J315" s="156" t="s">
        <v>8</v>
      </c>
      <c r="K315" s="183"/>
      <c r="L315" s="183"/>
      <c r="M315" s="78"/>
    </row>
    <row r="316" spans="1:13" ht="15">
      <c r="A316" s="71"/>
      <c r="B316" s="76"/>
      <c r="C316" s="76"/>
      <c r="D316" s="76"/>
      <c r="E316" s="76"/>
      <c r="F316" s="76"/>
      <c r="G316" s="76"/>
      <c r="H316" s="131"/>
      <c r="I316" s="137"/>
      <c r="J316" s="88"/>
      <c r="K316" s="126"/>
      <c r="L316" s="126"/>
      <c r="M316" s="71"/>
    </row>
  </sheetData>
  <sheetProtection algorithmName="SHA-512" hashValue="E8roP7y317cwqQeKNsInW/YCVSjDMC9ONvTzbzt2u/cXHTkPgyXanljOqTgQNS9/2BsOX71ePPZo5ftx20r+dg==" saltValue="WfAqaGZkJLn6dggOWCAKSQ==" spinCount="100000" sheet="1" autoFilter="0"/>
  <autoFilter ref="B2:L315"/>
  <conditionalFormatting sqref="K4:K315">
    <cfRule type="containsText" priority="1" dxfId="0" operator="containsText" text="ne">
      <formula>NOT(ISERROR(SEARCH("ne",K4)))</formula>
    </cfRule>
  </conditionalFormatting>
  <dataValidations count="1">
    <dataValidation type="list" allowBlank="1" showInputMessage="1" showErrorMessage="1" sqref="K1:K1048576">
      <formula1>$O$7:$P$7</formula1>
    </dataValidation>
  </dataValidations>
  <printOptions/>
  <pageMargins left="0.25" right="0.25" top="0.75" bottom="0.75" header="0.3" footer="0.3"/>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90" zoomScaleNormal="90" workbookViewId="0" topLeftCell="A1">
      <pane xSplit="3" ySplit="3" topLeftCell="D4" activePane="bottomRight" state="frozen"/>
      <selection pane="topRight" activeCell="D1" sqref="D1"/>
      <selection pane="bottomLeft" activeCell="A4" sqref="A4"/>
      <selection pane="bottomRight" activeCell="O2" sqref="O2"/>
    </sheetView>
  </sheetViews>
  <sheetFormatPr defaultColWidth="8.8515625" defaultRowHeight="15"/>
  <cols>
    <col min="1" max="1" width="1.8515625" style="7" customWidth="1"/>
    <col min="2" max="2" width="15.8515625" style="8" customWidth="1"/>
    <col min="3" max="3" width="0.85546875" style="8" customWidth="1"/>
    <col min="4" max="15" width="10.8515625" style="8" customWidth="1"/>
    <col min="16" max="16384" width="8.8515625" style="7" customWidth="1"/>
  </cols>
  <sheetData>
    <row r="1" spans="1:16" ht="7.35" customHeight="1" thickBot="1">
      <c r="A1" s="11"/>
      <c r="B1" s="10"/>
      <c r="C1" s="10"/>
      <c r="D1" s="10"/>
      <c r="E1" s="10"/>
      <c r="F1" s="10"/>
      <c r="G1" s="10"/>
      <c r="H1" s="10"/>
      <c r="I1" s="10"/>
      <c r="J1" s="63"/>
      <c r="K1" s="10"/>
      <c r="L1" s="10"/>
      <c r="M1" s="10"/>
      <c r="N1" s="10"/>
      <c r="O1" s="10"/>
      <c r="P1" s="11"/>
    </row>
    <row r="2" spans="1:16" ht="34.5" thickBot="1">
      <c r="A2" s="11"/>
      <c r="B2" s="57"/>
      <c r="C2" s="10"/>
      <c r="D2" s="23" t="s">
        <v>86</v>
      </c>
      <c r="E2" s="24" t="s">
        <v>83</v>
      </c>
      <c r="F2" s="24" t="s">
        <v>84</v>
      </c>
      <c r="G2" s="24" t="s">
        <v>87</v>
      </c>
      <c r="H2" s="24" t="s">
        <v>85</v>
      </c>
      <c r="I2" s="24" t="s">
        <v>1342</v>
      </c>
      <c r="J2" s="30" t="s">
        <v>1424</v>
      </c>
      <c r="K2" s="31" t="s">
        <v>417</v>
      </c>
      <c r="L2" s="33" t="s">
        <v>239</v>
      </c>
      <c r="M2" s="64" t="s">
        <v>78</v>
      </c>
      <c r="N2" s="40" t="s">
        <v>79</v>
      </c>
      <c r="O2" s="25" t="s">
        <v>80</v>
      </c>
      <c r="P2" s="11"/>
    </row>
    <row r="3" spans="1:16" ht="7.35" customHeight="1" thickBot="1">
      <c r="A3" s="11"/>
      <c r="B3" s="10"/>
      <c r="C3" s="10"/>
      <c r="D3" s="21"/>
      <c r="E3" s="21"/>
      <c r="F3" s="21"/>
      <c r="G3" s="21"/>
      <c r="H3" s="21"/>
      <c r="I3" s="21"/>
      <c r="J3" s="21"/>
      <c r="K3" s="21"/>
      <c r="L3" s="21"/>
      <c r="M3" s="21"/>
      <c r="N3" s="21"/>
      <c r="O3" s="21"/>
      <c r="P3" s="11"/>
    </row>
    <row r="4" spans="1:16" ht="28.7" customHeight="1">
      <c r="A4" s="11"/>
      <c r="B4" s="26" t="s">
        <v>63</v>
      </c>
      <c r="C4" s="21"/>
      <c r="D4" s="12"/>
      <c r="E4" s="164" t="s">
        <v>53</v>
      </c>
      <c r="F4" s="164" t="s">
        <v>53</v>
      </c>
      <c r="G4" s="164" t="s">
        <v>53</v>
      </c>
      <c r="H4" s="164" t="s">
        <v>53</v>
      </c>
      <c r="I4" s="164" t="s">
        <v>53</v>
      </c>
      <c r="J4" s="165" t="s">
        <v>53</v>
      </c>
      <c r="K4" s="68"/>
      <c r="L4" s="65"/>
      <c r="M4" s="42"/>
      <c r="N4" s="58"/>
      <c r="O4" s="170" t="s">
        <v>53</v>
      </c>
      <c r="P4" s="11"/>
    </row>
    <row r="5" spans="1:16" ht="28.7" customHeight="1">
      <c r="A5" s="11"/>
      <c r="B5" s="27" t="s">
        <v>64</v>
      </c>
      <c r="C5" s="21"/>
      <c r="D5" s="164" t="s">
        <v>53</v>
      </c>
      <c r="E5" s="12"/>
      <c r="F5" s="9" t="s">
        <v>53</v>
      </c>
      <c r="G5" s="9" t="s">
        <v>53</v>
      </c>
      <c r="H5" s="9" t="s">
        <v>53</v>
      </c>
      <c r="I5" s="9" t="s">
        <v>53</v>
      </c>
      <c r="J5" s="53" t="s">
        <v>53</v>
      </c>
      <c r="K5" s="69"/>
      <c r="L5" s="66"/>
      <c r="M5" s="53"/>
      <c r="N5" s="169" t="s">
        <v>53</v>
      </c>
      <c r="O5" s="59"/>
      <c r="P5" s="11"/>
    </row>
    <row r="6" spans="1:16" ht="28.7" customHeight="1">
      <c r="A6" s="11"/>
      <c r="B6" s="27" t="s">
        <v>65</v>
      </c>
      <c r="C6" s="21"/>
      <c r="D6" s="164" t="s">
        <v>53</v>
      </c>
      <c r="E6" s="9" t="s">
        <v>53</v>
      </c>
      <c r="F6" s="12"/>
      <c r="G6" s="9" t="s">
        <v>53</v>
      </c>
      <c r="H6" s="9" t="s">
        <v>53</v>
      </c>
      <c r="I6" s="12"/>
      <c r="J6" s="53" t="s">
        <v>53</v>
      </c>
      <c r="K6" s="69"/>
      <c r="L6" s="166" t="s">
        <v>53</v>
      </c>
      <c r="M6" s="168" t="s">
        <v>53</v>
      </c>
      <c r="N6" s="169" t="s">
        <v>53</v>
      </c>
      <c r="O6" s="61"/>
      <c r="P6" s="11"/>
    </row>
    <row r="7" spans="1:16" ht="28.7" customHeight="1">
      <c r="A7" s="11"/>
      <c r="B7" s="27" t="s">
        <v>67</v>
      </c>
      <c r="C7" s="21"/>
      <c r="D7" s="164" t="s">
        <v>53</v>
      </c>
      <c r="E7" s="9" t="s">
        <v>53</v>
      </c>
      <c r="F7" s="9" t="s">
        <v>53</v>
      </c>
      <c r="G7" s="9" t="s">
        <v>53</v>
      </c>
      <c r="H7" s="12"/>
      <c r="I7" s="12"/>
      <c r="J7" s="53" t="s">
        <v>53</v>
      </c>
      <c r="K7" s="69"/>
      <c r="L7" s="66"/>
      <c r="M7" s="53"/>
      <c r="N7" s="62"/>
      <c r="O7" s="61"/>
      <c r="P7" s="11"/>
    </row>
    <row r="8" spans="1:16" ht="28.7" customHeight="1">
      <c r="A8" s="11"/>
      <c r="B8" s="27" t="s">
        <v>66</v>
      </c>
      <c r="C8" s="21"/>
      <c r="D8" s="164" t="s">
        <v>53</v>
      </c>
      <c r="E8" s="9" t="s">
        <v>53</v>
      </c>
      <c r="F8" s="9" t="s">
        <v>53</v>
      </c>
      <c r="G8" s="12"/>
      <c r="H8" s="9" t="s">
        <v>53</v>
      </c>
      <c r="I8" s="12"/>
      <c r="J8" s="53" t="s">
        <v>53</v>
      </c>
      <c r="K8" s="69"/>
      <c r="L8" s="66"/>
      <c r="M8" s="168" t="s">
        <v>53</v>
      </c>
      <c r="N8" s="38"/>
      <c r="O8" s="61"/>
      <c r="P8" s="11"/>
    </row>
    <row r="9" spans="1:16" ht="28.7" customHeight="1">
      <c r="A9" s="11"/>
      <c r="B9" s="27" t="s">
        <v>1341</v>
      </c>
      <c r="C9" s="21"/>
      <c r="D9" s="164" t="s">
        <v>53</v>
      </c>
      <c r="E9" s="9" t="s">
        <v>53</v>
      </c>
      <c r="F9" s="12"/>
      <c r="G9" s="12"/>
      <c r="H9" s="12"/>
      <c r="I9" s="12"/>
      <c r="J9" s="39"/>
      <c r="K9" s="167" t="s">
        <v>53</v>
      </c>
      <c r="L9" s="124"/>
      <c r="M9" s="39"/>
      <c r="N9" s="38"/>
      <c r="O9" s="12"/>
      <c r="P9" s="11"/>
    </row>
    <row r="10" spans="1:16" ht="28.7" customHeight="1" thickBot="1">
      <c r="A10" s="11"/>
      <c r="B10" s="29" t="s">
        <v>1344</v>
      </c>
      <c r="C10" s="10"/>
      <c r="D10" s="164" t="s">
        <v>53</v>
      </c>
      <c r="E10" s="9" t="s">
        <v>53</v>
      </c>
      <c r="F10" s="9" t="s">
        <v>53</v>
      </c>
      <c r="G10" s="9" t="s">
        <v>53</v>
      </c>
      <c r="H10" s="9" t="s">
        <v>53</v>
      </c>
      <c r="I10" s="12"/>
      <c r="J10" s="39"/>
      <c r="K10" s="70"/>
      <c r="L10" s="67"/>
      <c r="M10" s="39"/>
      <c r="N10" s="38"/>
      <c r="O10" s="41"/>
      <c r="P10" s="11"/>
    </row>
    <row r="11" spans="1:16" ht="15">
      <c r="A11" s="11"/>
      <c r="B11" s="10"/>
      <c r="C11" s="10"/>
      <c r="D11" s="10"/>
      <c r="E11" s="10"/>
      <c r="F11" s="10"/>
      <c r="G11" s="10"/>
      <c r="H11" s="10"/>
      <c r="I11" s="10"/>
      <c r="J11" s="10"/>
      <c r="K11" s="10"/>
      <c r="L11" s="10"/>
      <c r="M11" s="10"/>
      <c r="N11" s="22"/>
      <c r="O11" s="22"/>
      <c r="P11" s="11"/>
    </row>
    <row r="13" ht="28.7" customHeight="1">
      <c r="E13" s="8" t="s">
        <v>246</v>
      </c>
    </row>
    <row r="14" spans="5:6" ht="28.7" customHeight="1">
      <c r="E14" s="55" t="s">
        <v>53</v>
      </c>
      <c r="F14" s="56" t="s">
        <v>1298</v>
      </c>
    </row>
    <row r="15" spans="5:6" ht="28.7" customHeight="1">
      <c r="E15" s="8" t="s">
        <v>53</v>
      </c>
      <c r="F15" s="56" t="s">
        <v>1384</v>
      </c>
    </row>
    <row r="16" spans="5:6" ht="28.7" customHeight="1">
      <c r="E16" s="171" t="s">
        <v>53</v>
      </c>
      <c r="F16" s="56" t="s">
        <v>1299</v>
      </c>
    </row>
    <row r="17" spans="5:6" ht="28.7" customHeight="1">
      <c r="E17" s="172" t="s">
        <v>53</v>
      </c>
      <c r="F17" s="56" t="s">
        <v>1300</v>
      </c>
    </row>
    <row r="18" spans="5:6" ht="28.7" customHeight="1">
      <c r="E18" s="173" t="s">
        <v>53</v>
      </c>
      <c r="F18" s="56" t="s">
        <v>1301</v>
      </c>
    </row>
  </sheetData>
  <sheetProtection algorithmName="SHA-512" hashValue="xF8+Ck6ast27vXdi8+o1hnK1KbBdf2xeYtqNPi0GJ7G0+BDS751XgK9baQev9u3dwp9OG8P+iVXYwsQkRKJyKg==" saltValue="axCrCXaPaFIhfIps9013Mg==" spinCount="100000"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80" zoomScaleNormal="80" workbookViewId="0" topLeftCell="A1">
      <pane xSplit="3" ySplit="3" topLeftCell="D4" activePane="bottomRight" state="frozen"/>
      <selection pane="topRight" activeCell="D1" sqref="D1"/>
      <selection pane="bottomLeft" activeCell="A4" sqref="A4"/>
      <selection pane="bottomRight" activeCell="M2" sqref="M2"/>
    </sheetView>
  </sheetViews>
  <sheetFormatPr defaultColWidth="8.8515625" defaultRowHeight="15"/>
  <cols>
    <col min="1" max="1" width="1.8515625" style="7" customWidth="1"/>
    <col min="2" max="2" width="15.8515625" style="8" customWidth="1"/>
    <col min="3" max="3" width="0.85546875" style="8" customWidth="1"/>
    <col min="4" max="15" width="10.8515625" style="8" customWidth="1"/>
    <col min="16" max="16384" width="8.8515625" style="7" customWidth="1"/>
  </cols>
  <sheetData>
    <row r="1" spans="1:16" ht="7.35" customHeight="1" thickBot="1">
      <c r="A1" s="11"/>
      <c r="B1" s="10"/>
      <c r="C1" s="10"/>
      <c r="D1" s="10"/>
      <c r="E1" s="10"/>
      <c r="F1" s="10"/>
      <c r="G1" s="10"/>
      <c r="H1" s="10"/>
      <c r="I1" s="10"/>
      <c r="J1" s="10"/>
      <c r="K1" s="10"/>
      <c r="L1" s="10"/>
      <c r="M1" s="10"/>
      <c r="N1" s="10"/>
      <c r="O1" s="10"/>
      <c r="P1" s="11"/>
    </row>
    <row r="2" spans="1:16" ht="23.25" thickBot="1">
      <c r="A2" s="11"/>
      <c r="B2" s="57"/>
      <c r="C2" s="10"/>
      <c r="D2" s="31" t="s">
        <v>74</v>
      </c>
      <c r="E2" s="32" t="s">
        <v>72</v>
      </c>
      <c r="F2" s="32" t="s">
        <v>417</v>
      </c>
      <c r="G2" s="32" t="s">
        <v>239</v>
      </c>
      <c r="H2" s="32" t="s">
        <v>238</v>
      </c>
      <c r="I2" s="33" t="s">
        <v>81</v>
      </c>
      <c r="J2" s="34" t="s">
        <v>76</v>
      </c>
      <c r="K2" s="35" t="s">
        <v>240</v>
      </c>
      <c r="L2" s="35" t="s">
        <v>77</v>
      </c>
      <c r="M2" s="36" t="s">
        <v>78</v>
      </c>
      <c r="N2" s="37" t="s">
        <v>79</v>
      </c>
      <c r="O2" s="25" t="s">
        <v>80</v>
      </c>
      <c r="P2" s="11"/>
    </row>
    <row r="3" spans="1:16" ht="7.35" customHeight="1" thickBot="1">
      <c r="A3" s="11"/>
      <c r="B3" s="10"/>
      <c r="C3" s="10"/>
      <c r="D3" s="21"/>
      <c r="E3" s="21"/>
      <c r="F3" s="21"/>
      <c r="G3" s="21"/>
      <c r="H3" s="21"/>
      <c r="I3" s="21"/>
      <c r="J3" s="21"/>
      <c r="K3" s="21"/>
      <c r="L3" s="21"/>
      <c r="M3" s="21"/>
      <c r="N3" s="21"/>
      <c r="O3" s="21"/>
      <c r="P3" s="11"/>
    </row>
    <row r="4" spans="1:16" ht="28.7" customHeight="1">
      <c r="A4" s="11"/>
      <c r="B4" s="26" t="s">
        <v>63</v>
      </c>
      <c r="C4" s="21"/>
      <c r="D4" s="38" t="s">
        <v>53</v>
      </c>
      <c r="E4" s="12"/>
      <c r="F4" s="12"/>
      <c r="G4" s="12"/>
      <c r="H4" s="12"/>
      <c r="I4" s="39"/>
      <c r="J4" s="38"/>
      <c r="K4" s="12" t="s">
        <v>53</v>
      </c>
      <c r="L4" s="12" t="s">
        <v>53</v>
      </c>
      <c r="M4" s="39" t="s">
        <v>53</v>
      </c>
      <c r="N4" s="38" t="s">
        <v>53</v>
      </c>
      <c r="O4" s="12" t="s">
        <v>53</v>
      </c>
      <c r="P4" s="11"/>
    </row>
    <row r="5" spans="1:16" ht="28.7" customHeight="1">
      <c r="A5" s="11"/>
      <c r="B5" s="27" t="s">
        <v>64</v>
      </c>
      <c r="C5" s="21"/>
      <c r="D5" s="38" t="s">
        <v>53</v>
      </c>
      <c r="E5" s="12"/>
      <c r="F5" s="12"/>
      <c r="G5" s="12"/>
      <c r="H5" s="12"/>
      <c r="I5" s="39"/>
      <c r="J5" s="38"/>
      <c r="K5" s="12" t="s">
        <v>53</v>
      </c>
      <c r="L5" s="12" t="s">
        <v>53</v>
      </c>
      <c r="M5" s="39" t="s">
        <v>53</v>
      </c>
      <c r="N5" s="38" t="s">
        <v>53</v>
      </c>
      <c r="O5" s="12"/>
      <c r="P5" s="11"/>
    </row>
    <row r="6" spans="1:16" ht="28.7" customHeight="1">
      <c r="A6" s="11"/>
      <c r="B6" s="27" t="s">
        <v>65</v>
      </c>
      <c r="C6" s="21"/>
      <c r="D6" s="38" t="s">
        <v>53</v>
      </c>
      <c r="E6" s="12"/>
      <c r="F6" s="38"/>
      <c r="G6" s="38" t="s">
        <v>53</v>
      </c>
      <c r="H6" s="12"/>
      <c r="I6" s="39"/>
      <c r="J6" s="38"/>
      <c r="K6" s="12" t="s">
        <v>53</v>
      </c>
      <c r="L6" s="12" t="s">
        <v>53</v>
      </c>
      <c r="M6" s="39" t="s">
        <v>53</v>
      </c>
      <c r="N6" s="38" t="s">
        <v>53</v>
      </c>
      <c r="O6" s="12"/>
      <c r="P6" s="11"/>
    </row>
    <row r="7" spans="1:16" ht="28.7" customHeight="1">
      <c r="A7" s="11"/>
      <c r="B7" s="27" t="s">
        <v>67</v>
      </c>
      <c r="C7" s="21"/>
      <c r="D7" s="38" t="s">
        <v>53</v>
      </c>
      <c r="E7" s="12"/>
      <c r="F7" s="12"/>
      <c r="G7" s="12"/>
      <c r="H7" s="38" t="s">
        <v>53</v>
      </c>
      <c r="I7" s="39"/>
      <c r="J7" s="38"/>
      <c r="K7" s="12" t="s">
        <v>53</v>
      </c>
      <c r="L7" s="12" t="s">
        <v>53</v>
      </c>
      <c r="M7" s="39" t="s">
        <v>53</v>
      </c>
      <c r="N7" s="38" t="s">
        <v>53</v>
      </c>
      <c r="O7" s="12"/>
      <c r="P7" s="11"/>
    </row>
    <row r="8" spans="1:16" ht="28.7" customHeight="1">
      <c r="A8" s="11"/>
      <c r="B8" s="27" t="s">
        <v>66</v>
      </c>
      <c r="C8" s="21"/>
      <c r="D8" s="38" t="s">
        <v>53</v>
      </c>
      <c r="E8" s="12"/>
      <c r="F8" s="12"/>
      <c r="G8" s="12"/>
      <c r="H8" s="12"/>
      <c r="I8" s="39"/>
      <c r="J8" s="38"/>
      <c r="K8" s="12" t="s">
        <v>53</v>
      </c>
      <c r="L8" s="12" t="s">
        <v>53</v>
      </c>
      <c r="M8" s="39" t="s">
        <v>53</v>
      </c>
      <c r="N8" s="38"/>
      <c r="O8" s="12"/>
      <c r="P8" s="11"/>
    </row>
    <row r="9" spans="1:16" ht="28.7" customHeight="1">
      <c r="A9" s="11"/>
      <c r="B9" s="27" t="s">
        <v>1342</v>
      </c>
      <c r="C9" s="21"/>
      <c r="D9" s="38" t="s">
        <v>53</v>
      </c>
      <c r="E9" s="12"/>
      <c r="F9" s="38" t="s">
        <v>53</v>
      </c>
      <c r="G9" s="38" t="s">
        <v>53</v>
      </c>
      <c r="H9" s="38"/>
      <c r="I9" s="39"/>
      <c r="J9" s="38"/>
      <c r="K9" s="12" t="s">
        <v>53</v>
      </c>
      <c r="L9" s="12" t="s">
        <v>53</v>
      </c>
      <c r="M9" s="39" t="s">
        <v>53</v>
      </c>
      <c r="N9" s="38"/>
      <c r="O9" s="12"/>
      <c r="P9" s="11"/>
    </row>
    <row r="10" spans="1:16" ht="28.7" customHeight="1">
      <c r="A10" s="11"/>
      <c r="B10" s="27" t="s">
        <v>1343</v>
      </c>
      <c r="C10" s="10"/>
      <c r="D10" s="38"/>
      <c r="E10" s="38" t="s">
        <v>53</v>
      </c>
      <c r="F10" s="38"/>
      <c r="G10" s="12"/>
      <c r="H10" s="12"/>
      <c r="I10" s="39"/>
      <c r="J10" s="38"/>
      <c r="K10" s="12" t="s">
        <v>53</v>
      </c>
      <c r="L10" s="12" t="s">
        <v>53</v>
      </c>
      <c r="M10" s="39" t="s">
        <v>53</v>
      </c>
      <c r="N10" s="38"/>
      <c r="O10" s="12"/>
      <c r="P10" s="11"/>
    </row>
    <row r="11" spans="1:16" ht="28.7" customHeight="1">
      <c r="A11" s="11"/>
      <c r="B11" s="28" t="s">
        <v>39</v>
      </c>
      <c r="C11" s="10"/>
      <c r="D11" s="38" t="s">
        <v>53</v>
      </c>
      <c r="E11" s="12"/>
      <c r="F11" s="12"/>
      <c r="G11" s="12"/>
      <c r="H11" s="12"/>
      <c r="I11" s="39"/>
      <c r="J11" s="38"/>
      <c r="K11" s="12"/>
      <c r="L11" s="12"/>
      <c r="M11" s="39"/>
      <c r="N11" s="38"/>
      <c r="O11" s="12"/>
      <c r="P11" s="11"/>
    </row>
    <row r="12" spans="1:16" ht="28.7" customHeight="1">
      <c r="A12" s="11"/>
      <c r="B12" s="27" t="s">
        <v>70</v>
      </c>
      <c r="C12" s="10"/>
      <c r="D12" s="38"/>
      <c r="E12" s="12"/>
      <c r="F12" s="38" t="s">
        <v>53</v>
      </c>
      <c r="G12" s="38" t="s">
        <v>53</v>
      </c>
      <c r="H12" s="12"/>
      <c r="I12" s="39"/>
      <c r="J12" s="38"/>
      <c r="K12" s="12" t="s">
        <v>53</v>
      </c>
      <c r="L12" s="12"/>
      <c r="M12" s="39"/>
      <c r="N12" s="38"/>
      <c r="O12" s="12" t="s">
        <v>53</v>
      </c>
      <c r="P12" s="11"/>
    </row>
    <row r="13" spans="1:16" ht="28.7" customHeight="1">
      <c r="A13" s="11"/>
      <c r="B13" s="28" t="s">
        <v>68</v>
      </c>
      <c r="C13" s="10"/>
      <c r="D13" s="38"/>
      <c r="E13" s="12"/>
      <c r="F13" s="12"/>
      <c r="G13" s="12"/>
      <c r="H13" s="12"/>
      <c r="I13" s="39"/>
      <c r="J13" s="38"/>
      <c r="K13" s="12" t="s">
        <v>53</v>
      </c>
      <c r="L13" s="12"/>
      <c r="M13" s="39"/>
      <c r="N13" s="38"/>
      <c r="O13" s="12"/>
      <c r="P13" s="11"/>
    </row>
    <row r="14" spans="1:16" ht="28.7" customHeight="1">
      <c r="A14" s="11"/>
      <c r="B14" s="28" t="s">
        <v>14</v>
      </c>
      <c r="C14" s="10"/>
      <c r="D14" s="38"/>
      <c r="E14" s="12"/>
      <c r="F14" s="12"/>
      <c r="G14" s="12"/>
      <c r="H14" s="12"/>
      <c r="I14" s="39"/>
      <c r="J14" s="38"/>
      <c r="K14" s="12" t="s">
        <v>53</v>
      </c>
      <c r="L14" s="12" t="s">
        <v>53</v>
      </c>
      <c r="M14" s="39"/>
      <c r="N14" s="38"/>
      <c r="O14" s="12"/>
      <c r="P14" s="11"/>
    </row>
    <row r="15" spans="1:16" ht="28.7" customHeight="1">
      <c r="A15" s="11"/>
      <c r="B15" s="27" t="s">
        <v>69</v>
      </c>
      <c r="C15" s="21"/>
      <c r="D15" s="38"/>
      <c r="E15" s="12"/>
      <c r="F15" s="12"/>
      <c r="G15" s="12"/>
      <c r="H15" s="12"/>
      <c r="I15" s="39"/>
      <c r="J15" s="38"/>
      <c r="K15" s="12"/>
      <c r="L15" s="12"/>
      <c r="M15" s="39"/>
      <c r="N15" s="38"/>
      <c r="O15" s="12"/>
      <c r="P15" s="11"/>
    </row>
    <row r="16" spans="1:16" ht="28.7" customHeight="1" thickBot="1">
      <c r="A16" s="11"/>
      <c r="B16" s="29" t="s">
        <v>5</v>
      </c>
      <c r="C16" s="21"/>
      <c r="D16" s="47"/>
      <c r="E16" s="48"/>
      <c r="F16" s="48"/>
      <c r="G16" s="48"/>
      <c r="H16" s="48"/>
      <c r="I16" s="49"/>
      <c r="J16" s="47"/>
      <c r="K16" s="48"/>
      <c r="L16" s="48"/>
      <c r="M16" s="49"/>
      <c r="N16" s="47"/>
      <c r="O16" s="48"/>
      <c r="P16" s="11"/>
    </row>
    <row r="17" spans="1:16" ht="28.7" customHeight="1">
      <c r="A17" s="11"/>
      <c r="B17" s="51" t="s">
        <v>74</v>
      </c>
      <c r="C17" s="21"/>
      <c r="D17" s="46"/>
      <c r="E17" s="44"/>
      <c r="F17" s="44"/>
      <c r="G17" s="44"/>
      <c r="H17" s="44"/>
      <c r="I17" s="45"/>
      <c r="J17" s="46"/>
      <c r="K17" s="44"/>
      <c r="L17" s="44"/>
      <c r="M17" s="45"/>
      <c r="N17" s="46"/>
      <c r="O17" s="44"/>
      <c r="P17" s="11"/>
    </row>
    <row r="18" spans="1:16" ht="28.7" customHeight="1">
      <c r="A18" s="11"/>
      <c r="B18" s="43" t="s">
        <v>238</v>
      </c>
      <c r="C18" s="21"/>
      <c r="D18" s="38"/>
      <c r="E18" s="12"/>
      <c r="F18" s="12"/>
      <c r="G18" s="12"/>
      <c r="H18" s="12"/>
      <c r="I18" s="39"/>
      <c r="J18" s="38"/>
      <c r="K18" s="12"/>
      <c r="L18" s="12"/>
      <c r="M18" s="39"/>
      <c r="N18" s="38"/>
      <c r="O18" s="12"/>
      <c r="P18" s="11"/>
    </row>
    <row r="19" spans="1:16" ht="28.7" customHeight="1">
      <c r="A19" s="11"/>
      <c r="B19" s="43" t="s">
        <v>82</v>
      </c>
      <c r="C19" s="21"/>
      <c r="D19" s="38"/>
      <c r="E19" s="12"/>
      <c r="F19" s="12"/>
      <c r="G19" s="12"/>
      <c r="H19" s="12"/>
      <c r="I19" s="39"/>
      <c r="J19" s="38"/>
      <c r="K19" s="12"/>
      <c r="L19" s="12"/>
      <c r="M19" s="39"/>
      <c r="N19" s="38"/>
      <c r="O19" s="12"/>
      <c r="P19" s="11"/>
    </row>
    <row r="20" spans="1:16" ht="28.7" customHeight="1" thickBot="1">
      <c r="A20" s="11"/>
      <c r="B20" s="52" t="s">
        <v>81</v>
      </c>
      <c r="C20" s="21"/>
      <c r="D20" s="47"/>
      <c r="E20" s="48"/>
      <c r="F20" s="48"/>
      <c r="G20" s="48"/>
      <c r="H20" s="48" t="s">
        <v>53</v>
      </c>
      <c r="I20" s="49"/>
      <c r="J20" s="47"/>
      <c r="K20" s="48"/>
      <c r="L20" s="48"/>
      <c r="M20" s="49"/>
      <c r="N20" s="47"/>
      <c r="O20" s="48"/>
      <c r="P20" s="11"/>
    </row>
    <row r="21" spans="1:16" ht="28.7" customHeight="1" thickBot="1">
      <c r="A21" s="11"/>
      <c r="B21" s="50" t="s">
        <v>240</v>
      </c>
      <c r="C21" s="21"/>
      <c r="D21" s="46"/>
      <c r="E21" s="44"/>
      <c r="F21" s="44"/>
      <c r="G21" s="44"/>
      <c r="H21" s="44"/>
      <c r="I21" s="45"/>
      <c r="J21" s="46" t="s">
        <v>53</v>
      </c>
      <c r="K21" s="44"/>
      <c r="L21" s="44"/>
      <c r="M21" s="45"/>
      <c r="N21" s="46"/>
      <c r="O21" s="44"/>
      <c r="P21" s="11"/>
    </row>
    <row r="22" spans="1:16" ht="15">
      <c r="A22" s="11"/>
      <c r="B22" s="10"/>
      <c r="C22" s="10"/>
      <c r="D22" s="10"/>
      <c r="E22" s="10"/>
      <c r="F22" s="10"/>
      <c r="G22" s="10"/>
      <c r="H22" s="10"/>
      <c r="I22" s="10"/>
      <c r="J22" s="10"/>
      <c r="K22" s="10"/>
      <c r="L22" s="10"/>
      <c r="M22" s="10"/>
      <c r="N22" s="10"/>
      <c r="O22" s="10"/>
      <c r="P22" s="11"/>
    </row>
  </sheetData>
  <sheetProtection algorithmName="SHA-512" hashValue="K/xkReR3sR7PXOkVqZvbM5nhznEY4DU53+UUCBdr8W+ruZVfh5GPCdIp6eNlDZGC3Pq2i+FM1uruHX0Ezh4s5Q==" saltValue="FtWndDcLY6iA4BDsRbszig==" spinCount="100000" sheet="1" objects="1" scenarios="1" autoFilter="0"/>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Neckářová Šárka</dc:creator>
  <cp:keywords/>
  <dc:description/>
  <cp:lastModifiedBy>Kořínek Bedřich</cp:lastModifiedBy>
  <cp:lastPrinted>2023-05-31T10:15:09Z</cp:lastPrinted>
  <dcterms:created xsi:type="dcterms:W3CDTF">2018-02-11T18:15:38Z</dcterms:created>
  <dcterms:modified xsi:type="dcterms:W3CDTF">2023-08-30T07:45:35Z</dcterms:modified>
  <cp:category/>
  <cp:version/>
  <cp:contentType/>
  <cp:contentStatus/>
</cp:coreProperties>
</file>