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filterPrivacy="1"/>
  <bookViews>
    <workbookView xWindow="0" yWindow="0" windowWidth="22260" windowHeight="126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<sst xmlns="http://schemas.openxmlformats.org/spreadsheetml/2006/main" count="35" uniqueCount="30">
  <si>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CENOVÁ NABÍDKA</t>
  </si>
  <si>
    <t xml:space="preserve">1. </t>
  </si>
  <si>
    <t>2.</t>
  </si>
  <si>
    <t>3.</t>
  </si>
  <si>
    <t>Implementace</t>
  </si>
  <si>
    <t>Položka č.</t>
  </si>
  <si>
    <t>Název položky</t>
  </si>
  <si>
    <t>Cena v Kč bez DPH</t>
  </si>
  <si>
    <t>Vyčíslení DPH</t>
  </si>
  <si>
    <t>Cena v Kč včetně DPH</t>
  </si>
  <si>
    <t>Dodání produktu (majetkového portálu)</t>
  </si>
  <si>
    <t>4.</t>
  </si>
  <si>
    <t>5.</t>
  </si>
  <si>
    <t>Technická podpora po dobu 5 let od dodání a implementace portálu</t>
  </si>
  <si>
    <t>DPH (%)</t>
  </si>
  <si>
    <t>"Pořízení majetkového portálu Karlovarského kraje"</t>
  </si>
  <si>
    <t>Licence (100 současných přístupů)</t>
  </si>
  <si>
    <t xml:space="preserve">Hodinová sazba programovacích prací </t>
  </si>
  <si>
    <t xml:space="preserve">Podmínky a cena přikoupení licencí </t>
  </si>
  <si>
    <t xml:space="preserve">Položka č. </t>
  </si>
  <si>
    <r>
      <t>Technická podpora za 1 rok</t>
    </r>
    <r>
      <rPr>
        <b/>
        <sz val="11"/>
        <color theme="1"/>
        <rFont val="Arial"/>
        <family val="2"/>
      </rPr>
      <t>*</t>
    </r>
  </si>
  <si>
    <t>6.</t>
  </si>
  <si>
    <t>7.</t>
  </si>
  <si>
    <t>8.</t>
  </si>
  <si>
    <t>Zaškolení</t>
  </si>
  <si>
    <t>Celková nabídková cena k hodnocení **</t>
  </si>
  <si>
    <t xml:space="preserve">Celková cena za JSMKK včetně licencí, implementace, zkušebního provozu a školení uživatelů </t>
  </si>
  <si>
    <r>
      <rPr>
        <b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 xml:space="preserve"> Nabídková cena za roční technickou podporu nesmí přesáhnout částku 247.933 Kč bez DPH. </t>
    </r>
  </si>
  <si>
    <t xml:space="preserve">** Celková nabídková cena k hodnocení nesmí přesáhnout částku 8.543.113 Kč bez DPH. </t>
  </si>
  <si>
    <t xml:space="preserve">Zde dodavatel popíše podmínky a uvede cenu za přikoupení dalších licencí.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</si>
</sst>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4">
      <selection activeCell="B25" sqref="B25"/>
    </sheetView>
  </sheetViews>
  <sheetFormatPr defaultColWidth="9.140625" defaultRowHeight="15"/>
  <cols>
    <col min="1" max="1" width="11.140625" style="0" customWidth="1"/>
    <col min="2" max="2" width="35.8515625" style="0" customWidth="1"/>
    <col min="3" max="3" width="17.140625" style="0" customWidth="1"/>
    <col min="4" max="4" width="16.140625" style="0" customWidth="1"/>
    <col min="5" max="5" width="15.28125" style="0" customWidth="1"/>
    <col min="6" max="6" width="23.28125" style="0" customWidth="1"/>
  </cols>
  <sheetData>
    <row r="1" spans="1:6" ht="26.25" customHeight="1">
      <c r="A1" s="16" t="s">
        <v>0</v>
      </c>
      <c r="B1" s="16"/>
      <c r="C1" s="16"/>
      <c r="D1" s="16"/>
      <c r="E1" s="16"/>
      <c r="F1" s="16"/>
    </row>
    <row r="2" spans="1:6" ht="15">
      <c r="A2" s="17" t="s">
        <v>15</v>
      </c>
      <c r="B2" s="17"/>
      <c r="C2" s="17"/>
      <c r="D2" s="17"/>
      <c r="E2" s="17"/>
      <c r="F2" s="17"/>
    </row>
    <row r="3" spans="1:6" ht="15">
      <c r="A3" s="17"/>
      <c r="B3" s="17"/>
      <c r="C3" s="17"/>
      <c r="D3" s="17"/>
      <c r="E3" s="17"/>
      <c r="F3" s="17"/>
    </row>
    <row r="4" spans="1:6" ht="15">
      <c r="A4" s="2"/>
      <c r="B4" s="2"/>
      <c r="C4" s="2"/>
      <c r="D4" s="2"/>
      <c r="E4" s="2"/>
      <c r="F4" s="2"/>
    </row>
    <row r="5" spans="1:6" ht="33.75" customHeight="1">
      <c r="A5" s="3" t="s">
        <v>5</v>
      </c>
      <c r="B5" s="3" t="s">
        <v>6</v>
      </c>
      <c r="C5" s="5" t="s">
        <v>7</v>
      </c>
      <c r="D5" s="3" t="s">
        <v>14</v>
      </c>
      <c r="E5" s="5" t="s">
        <v>8</v>
      </c>
      <c r="F5" s="5" t="s">
        <v>9</v>
      </c>
    </row>
    <row r="6" spans="1:6" ht="39.95" customHeight="1">
      <c r="A6" s="3" t="s">
        <v>1</v>
      </c>
      <c r="B6" s="6" t="s">
        <v>10</v>
      </c>
      <c r="C6" s="13"/>
      <c r="D6" s="4">
        <v>21</v>
      </c>
      <c r="E6" s="4">
        <f>D6/100*C6</f>
        <v>0</v>
      </c>
      <c r="F6" s="4">
        <f>SUM(C6+E6)</f>
        <v>0</v>
      </c>
    </row>
    <row r="7" spans="1:6" ht="39.95" customHeight="1">
      <c r="A7" s="3" t="s">
        <v>2</v>
      </c>
      <c r="B7" s="6" t="s">
        <v>16</v>
      </c>
      <c r="C7" s="13"/>
      <c r="D7" s="4">
        <v>21</v>
      </c>
      <c r="E7" s="4">
        <f aca="true" t="shared" si="0" ref="E7:E12">D7/100*C7</f>
        <v>0</v>
      </c>
      <c r="F7" s="4">
        <f aca="true" t="shared" si="1" ref="F7:F12">SUM(C7+E7)</f>
        <v>0</v>
      </c>
    </row>
    <row r="8" spans="1:6" ht="39.95" customHeight="1">
      <c r="A8" s="3" t="s">
        <v>3</v>
      </c>
      <c r="B8" s="7" t="s">
        <v>4</v>
      </c>
      <c r="C8" s="13"/>
      <c r="D8" s="4">
        <v>21</v>
      </c>
      <c r="E8" s="4">
        <f t="shared" si="0"/>
        <v>0</v>
      </c>
      <c r="F8" s="4">
        <f t="shared" si="1"/>
        <v>0</v>
      </c>
    </row>
    <row r="9" spans="1:6" ht="39.95" customHeight="1">
      <c r="A9" s="3" t="s">
        <v>11</v>
      </c>
      <c r="B9" s="6" t="s">
        <v>24</v>
      </c>
      <c r="C9" s="15"/>
      <c r="D9" s="4">
        <v>21</v>
      </c>
      <c r="E9" s="4">
        <f t="shared" si="0"/>
        <v>0</v>
      </c>
      <c r="F9" s="4">
        <f t="shared" si="1"/>
        <v>0</v>
      </c>
    </row>
    <row r="10" spans="1:6" ht="40.5" customHeight="1">
      <c r="A10" s="8"/>
      <c r="B10" s="24" t="s">
        <v>26</v>
      </c>
      <c r="C10" s="12">
        <f>SUM(C6:C9)</f>
        <v>0</v>
      </c>
      <c r="D10" s="4">
        <v>21</v>
      </c>
      <c r="E10" s="4">
        <f t="shared" si="0"/>
        <v>0</v>
      </c>
      <c r="F10" s="4">
        <f t="shared" si="1"/>
        <v>0</v>
      </c>
    </row>
    <row r="11" spans="1:6" ht="39.95" customHeight="1">
      <c r="A11" s="8" t="s">
        <v>12</v>
      </c>
      <c r="B11" s="6" t="s">
        <v>13</v>
      </c>
      <c r="C11" s="12">
        <f>C15*5</f>
        <v>0</v>
      </c>
      <c r="D11" s="4">
        <v>21</v>
      </c>
      <c r="E11" s="4">
        <f t="shared" si="0"/>
        <v>0</v>
      </c>
      <c r="F11" s="4">
        <f t="shared" si="1"/>
        <v>0</v>
      </c>
    </row>
    <row r="12" spans="1:6" ht="37.5" customHeight="1">
      <c r="A12" s="1"/>
      <c r="B12" s="23" t="s">
        <v>25</v>
      </c>
      <c r="C12" s="11">
        <f>SUM(C10:C11)</f>
        <v>0</v>
      </c>
      <c r="D12" s="10">
        <v>21</v>
      </c>
      <c r="E12" s="4">
        <f>SUM(E10:E11)</f>
        <v>0</v>
      </c>
      <c r="F12" s="4">
        <f>SUM(F10:F11)</f>
        <v>0</v>
      </c>
    </row>
    <row r="14" spans="1:6" ht="33.75" customHeight="1">
      <c r="A14" s="8" t="s">
        <v>19</v>
      </c>
      <c r="B14" s="5" t="s">
        <v>6</v>
      </c>
      <c r="C14" s="5" t="s">
        <v>7</v>
      </c>
      <c r="D14" s="5" t="s">
        <v>14</v>
      </c>
      <c r="E14" s="5" t="s">
        <v>8</v>
      </c>
      <c r="F14" s="5" t="s">
        <v>9</v>
      </c>
    </row>
    <row r="15" spans="1:6" ht="39.95" customHeight="1">
      <c r="A15" s="8" t="s">
        <v>21</v>
      </c>
      <c r="B15" s="9" t="s">
        <v>20</v>
      </c>
      <c r="C15" s="14"/>
      <c r="D15" s="4">
        <v>21</v>
      </c>
      <c r="E15" s="4">
        <f>D15/100*C15</f>
        <v>0</v>
      </c>
      <c r="F15" s="4">
        <f>SUM(C15+E15)</f>
        <v>0</v>
      </c>
    </row>
    <row r="16" spans="1:6" ht="39.95" customHeight="1">
      <c r="A16" s="8" t="s">
        <v>22</v>
      </c>
      <c r="B16" s="9" t="s">
        <v>17</v>
      </c>
      <c r="C16" s="14"/>
      <c r="D16" s="4">
        <v>21</v>
      </c>
      <c r="E16" s="4">
        <f>D16/100*C16</f>
        <v>0</v>
      </c>
      <c r="F16" s="4">
        <f>SUM(C16+E16)</f>
        <v>0</v>
      </c>
    </row>
    <row r="17" spans="1:6" ht="39.95" customHeight="1">
      <c r="A17" s="8" t="s">
        <v>23</v>
      </c>
      <c r="B17" s="9" t="s">
        <v>18</v>
      </c>
      <c r="C17" s="18" t="s">
        <v>29</v>
      </c>
      <c r="D17" s="19"/>
      <c r="E17" s="19"/>
      <c r="F17" s="20"/>
    </row>
    <row r="19" spans="1:6" ht="15">
      <c r="A19" s="22" t="s">
        <v>27</v>
      </c>
      <c r="B19" s="22"/>
      <c r="C19" s="22"/>
      <c r="D19" s="22"/>
      <c r="E19" s="22"/>
      <c r="F19" s="22"/>
    </row>
    <row r="20" spans="1:6" ht="15">
      <c r="A20" s="21" t="s">
        <v>28</v>
      </c>
      <c r="B20" s="21"/>
      <c r="C20" s="21"/>
      <c r="D20" s="21"/>
      <c r="E20" s="21"/>
      <c r="F20" s="21"/>
    </row>
  </sheetData>
  <mergeCells count="5">
    <mergeCell ref="A1:F1"/>
    <mergeCell ref="A2:F3"/>
    <mergeCell ref="C17:F17"/>
    <mergeCell ref="A20:F20"/>
    <mergeCell ref="A19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2023-08-21T07:09:52Z</dcterms:modified>
  <cp:category/>
  <cp:version/>
  <cp:contentType/>
  <cp:contentStatus/>
</cp:coreProperties>
</file>