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8800" windowHeight="11700" activeTab="0"/>
  </bookViews>
  <sheets>
    <sheet name="cenová 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<sst xmlns="http://schemas.openxmlformats.org/spreadsheetml/2006/main" count="22" uniqueCount="20">
  <si>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Název zařízení</t>
  </si>
  <si>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</si>
  <si>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</si>
  <si>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</si>
  <si>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</si>
  <si>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</si>
  <si>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</si>
  <si>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Celkem</t>
  </si>
  <si>
    <t>CEVOH Černošín</t>
  </si>
  <si>
    <t>30</t>
  </si>
  <si>
    <t>ZŠ Kynšper nad Ohří</t>
  </si>
  <si>
    <t>ZŠ Karlovy Vary, Truhlářská 19</t>
  </si>
  <si>
    <t>ZŠ Kynšperk nad Ohří</t>
  </si>
  <si>
    <t>prostranství před ZŠ Truhlářská 19</t>
  </si>
  <si>
    <t>ZŠ Kynšper nad Ohří, parkoviště (Komenského 540, Kynšperk nad Ohří, 357 51)</t>
  </si>
  <si>
    <t>parkoviště u školy v Kynšperku (Komenského 540, Kynšperk nad Ohří, 357 51)</t>
  </si>
  <si>
    <t>Cena bez DPH</t>
  </si>
  <si>
    <t>DPH</t>
  </si>
  <si>
    <t>Cena včetně DPH</t>
  </si>
  <si>
    <t>DOPRAVA ŽP - CEVOH Černošín - září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</si>
</sst>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>
        <color theme="8" tint="0.39998000860214233"/>
      </bottom>
    </border>
    <border>
      <left style="thin"/>
      <right style="thin"/>
      <top style="medium"/>
      <bottom style="thin">
        <color theme="8" tint="0.399980008602142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>
        <color theme="8" tint="0.39998000860214233"/>
      </bottom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4" fontId="8" fillId="2" borderId="1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4" fontId="8" fillId="0" borderId="1" xfId="20" applyNumberFormat="1" applyFont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  <protection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164" fontId="6" fillId="2" borderId="10" xfId="20" applyNumberFormat="1" applyFont="1" applyFill="1" applyBorder="1" applyAlignment="1">
      <alignment horizontal="center" vertical="center" wrapText="1"/>
      <protection/>
    </xf>
    <xf numFmtId="164" fontId="6" fillId="0" borderId="10" xfId="20" applyNumberFormat="1" applyFont="1" applyBorder="1" applyAlignment="1">
      <alignment horizontal="center" vertical="center" wrapText="1"/>
      <protection/>
    </xf>
    <xf numFmtId="164" fontId="7" fillId="3" borderId="16" xfId="0" applyNumberFormat="1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tabSelected="1" workbookViewId="0" topLeftCell="A1">
      <selection activeCell="I6" sqref="I6"/>
    </sheetView>
  </sheetViews>
  <sheetFormatPr defaultColWidth="9.140625" defaultRowHeight="15"/>
  <cols>
    <col min="1" max="1" width="4.57421875" style="0" customWidth="1"/>
    <col min="2" max="2" width="14.8515625" style="0" customWidth="1"/>
    <col min="3" max="3" width="12.8515625" style="0" customWidth="1"/>
    <col min="4" max="4" width="25.57421875" style="0" customWidth="1"/>
    <col min="5" max="5" width="26.421875" style="0" customWidth="1"/>
    <col min="6" max="8" width="11.140625" style="0" customWidth="1"/>
    <col min="9" max="9" width="13.7109375" style="0" customWidth="1"/>
    <col min="10" max="10" width="11.8515625" style="0" bestFit="1" customWidth="1"/>
    <col min="11" max="11" width="16.7109375" style="0" customWidth="1"/>
  </cols>
  <sheetData>
    <row r="2" ht="15">
      <c r="B2" s="2" t="s">
        <v>19</v>
      </c>
    </row>
    <row r="4" ht="15.75" thickBot="1"/>
    <row r="5" spans="2:11" ht="50.25" customHeigh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27" t="s">
        <v>6</v>
      </c>
      <c r="I5" s="26" t="s">
        <v>16</v>
      </c>
      <c r="J5" s="19" t="s">
        <v>17</v>
      </c>
      <c r="K5" s="20" t="s">
        <v>18</v>
      </c>
    </row>
    <row r="6" spans="2:11" ht="38.25">
      <c r="B6" s="4" t="s">
        <v>8</v>
      </c>
      <c r="C6" s="5">
        <v>45181</v>
      </c>
      <c r="D6" s="6" t="s">
        <v>10</v>
      </c>
      <c r="E6" s="6" t="s">
        <v>14</v>
      </c>
      <c r="F6" s="3" t="s">
        <v>9</v>
      </c>
      <c r="G6" s="7">
        <v>0.4791666666666667</v>
      </c>
      <c r="H6" s="28">
        <v>0.6458333333333334</v>
      </c>
      <c r="I6" s="31"/>
      <c r="J6" s="8">
        <f>K6-I6</f>
        <v>0</v>
      </c>
      <c r="K6" s="22">
        <f>I6*1.21</f>
        <v>0</v>
      </c>
    </row>
    <row r="7" spans="2:11" ht="39" customHeight="1">
      <c r="B7" s="4" t="s">
        <v>8</v>
      </c>
      <c r="C7" s="9">
        <v>45183</v>
      </c>
      <c r="D7" s="10" t="s">
        <v>11</v>
      </c>
      <c r="E7" s="10" t="s">
        <v>13</v>
      </c>
      <c r="F7" s="1">
        <v>50</v>
      </c>
      <c r="G7" s="11">
        <v>0.3368055555555556</v>
      </c>
      <c r="H7" s="29">
        <v>0.5520833333333334</v>
      </c>
      <c r="I7" s="31"/>
      <c r="J7" s="12">
        <f>K7-I7</f>
        <v>0</v>
      </c>
      <c r="K7" s="21">
        <f>I7*1.21</f>
        <v>0</v>
      </c>
    </row>
    <row r="8" spans="2:11" ht="51">
      <c r="B8" s="4" t="s">
        <v>8</v>
      </c>
      <c r="C8" s="5">
        <v>45188</v>
      </c>
      <c r="D8" s="6" t="s">
        <v>12</v>
      </c>
      <c r="E8" s="6" t="s">
        <v>15</v>
      </c>
      <c r="F8" s="3">
        <v>41</v>
      </c>
      <c r="G8" s="7">
        <v>0.3333333333333333</v>
      </c>
      <c r="H8" s="28">
        <v>0.5416666666666666</v>
      </c>
      <c r="I8" s="31"/>
      <c r="J8" s="8">
        <f>K8-I8</f>
        <v>0</v>
      </c>
      <c r="K8" s="22">
        <f>I8*1.21</f>
        <v>0</v>
      </c>
    </row>
    <row r="9" spans="2:11" ht="24" customHeight="1" thickBot="1">
      <c r="B9" s="13" t="s">
        <v>7</v>
      </c>
      <c r="C9" s="14"/>
      <c r="D9" s="15"/>
      <c r="E9" s="15"/>
      <c r="F9" s="15"/>
      <c r="G9" s="16"/>
      <c r="H9" s="30"/>
      <c r="I9" s="23">
        <f>SUM(I6:I8)</f>
        <v>0</v>
      </c>
      <c r="J9" s="24">
        <f>SUM(J6:J8)</f>
        <v>0</v>
      </c>
      <c r="K9" s="25">
        <f>SUM(K6:K8)</f>
        <v>0</v>
      </c>
    </row>
  </sheetData>
  <sheetProtection algorithmName="SHA-512" hashValue="dbjm7EA2zrwpLi0Q505a6BWy9N3LdKvc4W6d2TQTQJpR2Gs99ULRD9V0grpuwz/lmR/PubExaMaQRe9JF6jhsw==" saltValue="gnnUhCoia1j1A2GXCn9zY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Pudilová Sabina</dc:creator>
  <cp:keywords/>
  <dc:description/>
  <cp:lastModifiedBy>Papík Miroslav</cp:lastModifiedBy>
  <dcterms:created xsi:type="dcterms:W3CDTF">2022-04-19T07:40:12Z</dcterms:created>
  <dcterms:modified xsi:type="dcterms:W3CDTF">2023-09-05T09:57:18Z</dcterms:modified>
  <cp:category/>
  <cp:version/>
  <cp:contentType/>
  <cp:contentStatus/>
</cp:coreProperties>
</file>