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životního prostředí a zemědělství\2023_Software Evidence myslivosti, aplikace evidence zástřelného\zadávací dokumentace\"/>
    </mc:Choice>
  </mc:AlternateContent>
  <xr:revisionPtr revIDLastSave="0" documentId="13_ncr:1_{4D64ECD2-F963-4AAD-B7A8-13C90DD8C8AE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6" i="2"/>
  <c r="E5" i="2"/>
  <c r="D5" i="2"/>
  <c r="E6" i="2" l="1"/>
  <c r="D8" i="2" l="1"/>
  <c r="E8" i="2" s="1"/>
</calcChain>
</file>

<file path=xl/sharedStrings.xml><?xml version="1.0" encoding="utf-8"?>
<sst xmlns="http://schemas.openxmlformats.org/spreadsheetml/2006/main" count="12" uniqueCount="12">
  <si>
    <t>Nabídková cena bez DPH</t>
  </si>
  <si>
    <t>Nabídková cena včetně DPH</t>
  </si>
  <si>
    <t>DPH (21 %)</t>
  </si>
  <si>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</si>
  <si>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</si>
  <si>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VZ Software Evidence myslivosti – aplikace evidence zástřelného 
</t>
  </si>
  <si>
    <t>CENOVÁ NABÍDKA</t>
  </si>
  <si>
    <t>dodání softwarového řešení webové aplikace Evidence myslivosti – aplikace evidence zástřelného včetně testování funkčnosti a proškolení uživatelů (referentů, správců i inspektorů)</t>
  </si>
  <si>
    <t xml:space="preserve">CELKOVÁ NABÍDKOVÁ CENA určená PRO HODNOCENÍ, tj. součet ceny za dodání softwarového řešení webové aplikace Evidence myslivosti – aplikace evidence zástřelného a ceny za roční aktualizaci a údržbu aplikace po dobu 4 let.  </t>
  </si>
  <si>
    <t>*</t>
  </si>
  <si>
    <t>Maximální a nepřekročitelná nabídková cena za roční aktualizaci a údržbu aplikace nesmí přesáhnout 16 % z ceny za dodání softwarového řešení webové aplikace Evidence myslivosti – aplikace evidence zástřelného.</t>
  </si>
  <si>
    <r>
      <t>roční aktualizace a údržba aplikace</t>
    </r>
    <r>
      <rPr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</si>
</sst>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4" fontId="0" fillId="3" borderId="4" xfId="0" applyNumberFormat="1" applyFont="1" applyFill="1" applyBorder="1" applyAlignment="1" applyProtection="1">
      <alignment horizontal="right" vertical="top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4" fontId="1" fillId="2" borderId="5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4" fontId="0" fillId="0" borderId="5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4" fontId="0" fillId="2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zoomScaleNormal="100" zoomScaleSheetLayoutView="100" workbookViewId="0">
      <selection activeCell="D15" sqref="D15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22" t="s">
        <v>5</v>
      </c>
      <c r="C1" s="22"/>
      <c r="D1" s="22"/>
      <c r="E1" s="22"/>
    </row>
    <row r="2" spans="1:16384" ht="23.25" x14ac:dyDescent="0.25">
      <c r="B2" s="18" t="s">
        <v>6</v>
      </c>
      <c r="C2" s="3"/>
      <c r="D2" s="3"/>
    </row>
    <row r="3" spans="1:16384" s="2" customFormat="1" ht="15.75" thickBot="1" x14ac:dyDescent="0.3">
      <c r="A3" s="5"/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2" customFormat="1" ht="15.75" thickBot="1" x14ac:dyDescent="0.3">
      <c r="A4" s="5"/>
      <c r="B4" s="12"/>
      <c r="C4" s="13" t="s">
        <v>0</v>
      </c>
      <c r="D4" s="13" t="s">
        <v>2</v>
      </c>
      <c r="E4" s="13" t="s">
        <v>1</v>
      </c>
    </row>
    <row r="5" spans="1:16384" s="2" customFormat="1" ht="61.5" thickTop="1" thickBot="1" x14ac:dyDescent="0.3">
      <c r="A5" s="5"/>
      <c r="B5" s="14" t="s">
        <v>7</v>
      </c>
      <c r="C5" s="15">
        <v>0</v>
      </c>
      <c r="D5" s="19">
        <f>(C5/100)*21</f>
        <v>0</v>
      </c>
      <c r="E5" s="19">
        <f>C5+D5</f>
        <v>0</v>
      </c>
    </row>
    <row r="6" spans="1:16384" s="2" customFormat="1" ht="16.5" thickTop="1" thickBot="1" x14ac:dyDescent="0.3">
      <c r="A6" s="5"/>
      <c r="B6" s="14" t="s">
        <v>11</v>
      </c>
      <c r="C6" s="15">
        <v>0</v>
      </c>
      <c r="D6" s="19">
        <f>(C6/100)*21</f>
        <v>0</v>
      </c>
      <c r="E6" s="19">
        <f t="shared" ref="E5:E6" si="0">C6+D6</f>
        <v>0</v>
      </c>
    </row>
    <row r="7" spans="1:16384" s="2" customFormat="1" ht="16.5" thickTop="1" thickBot="1" x14ac:dyDescent="0.3">
      <c r="A7" s="5"/>
      <c r="B7" s="20"/>
      <c r="C7" s="21"/>
      <c r="D7" s="19"/>
      <c r="E7" s="19"/>
    </row>
    <row r="8" spans="1:16384" s="2" customFormat="1" ht="75.75" thickBot="1" x14ac:dyDescent="0.3">
      <c r="A8" s="5"/>
      <c r="B8" s="16" t="s">
        <v>8</v>
      </c>
      <c r="C8" s="17">
        <f>C5+(C6*4)</f>
        <v>0</v>
      </c>
      <c r="D8" s="19">
        <f>(C8/100)*21</f>
        <v>0</v>
      </c>
      <c r="E8" s="19">
        <f>C8+D8</f>
        <v>0</v>
      </c>
    </row>
    <row r="9" spans="1:16384" s="2" customFormat="1" x14ac:dyDescent="0.25">
      <c r="A9" s="5"/>
      <c r="B9" s="8"/>
      <c r="C9" s="9"/>
      <c r="D9" s="9"/>
      <c r="E9" s="9"/>
    </row>
    <row r="10" spans="1:16384" x14ac:dyDescent="0.25">
      <c r="A10" s="10"/>
      <c r="B10" s="7" t="s">
        <v>3</v>
      </c>
      <c r="C10" s="10"/>
      <c r="D10" s="10"/>
      <c r="E10" s="10"/>
    </row>
    <row r="11" spans="1:16384" ht="33.75" customHeight="1" x14ac:dyDescent="0.25">
      <c r="A11" s="11"/>
      <c r="B11" s="23" t="s">
        <v>4</v>
      </c>
      <c r="C11" s="24"/>
      <c r="D11" s="24"/>
      <c r="E11" s="24"/>
      <c r="F11" s="1"/>
      <c r="G11" s="1"/>
    </row>
    <row r="12" spans="1:16384" ht="32.25" customHeight="1" x14ac:dyDescent="0.25">
      <c r="A12" s="26" t="s">
        <v>9</v>
      </c>
      <c r="B12" s="25" t="s">
        <v>10</v>
      </c>
      <c r="C12" s="25"/>
      <c r="D12" s="25"/>
      <c r="E12" s="25"/>
    </row>
    <row r="14" spans="1:16384" x14ac:dyDescent="0.25">
      <c r="C14" s="1"/>
    </row>
    <row r="15" spans="1:16384" x14ac:dyDescent="0.25">
      <c r="C15" s="1"/>
    </row>
  </sheetData>
  <mergeCells count="3">
    <mergeCell ref="B1:E1"/>
    <mergeCell ref="B11:E11"/>
    <mergeCell ref="B12:E12"/>
  </mergeCells>
  <conditionalFormatting sqref="E6">
    <cfRule type="cellIs" dxfId="1" priority="2" operator="greaterThan">
      <formula>"(C5/100)*16"</formula>
    </cfRule>
    <cfRule type="cellIs" dxfId="0" priority="1" operator="greaterThan">
      <formula>1.21</formula>
    </cfRule>
  </conditionalFormatting>
  <pageMargins left="0.7" right="0.7" top="0.78740157499999996" bottom="0.78740157499999996" header="0.3" footer="0.3"/>
  <pageSetup paperSize="9" scale="64" orientation="portrait" r:id="rId1"/>
  <ignoredErrors>
    <ignoredError sqref="E6 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2023-07-27T09:32:56Z</dcterms:modified>
</cp:coreProperties>
</file>